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cuments\太極拳\第7回東京国際武術節\"/>
    </mc:Choice>
  </mc:AlternateContent>
  <xr:revisionPtr revIDLastSave="0" documentId="13_ncr:1_{F16504D1-19FD-484C-82AD-8B574A43F43C}" xr6:coauthVersionLast="47" xr6:coauthVersionMax="47" xr10:uidLastSave="{00000000-0000-0000-0000-000000000000}"/>
  <bookViews>
    <workbookView xWindow="-108" yWindow="-108" windowWidth="23256" windowHeight="12456" activeTab="1" xr2:uid="{9672AFA0-0801-4889-8DAF-1D544C4AB3BD}"/>
  </bookViews>
  <sheets>
    <sheet name="始めにお読みください！" sheetId="7" r:id="rId1"/>
    <sheet name="個人申込書" sheetId="2" r:id="rId2"/>
    <sheet name="個人戦申込" sheetId="3" r:id="rId3"/>
  </sheets>
  <definedNames>
    <definedName name="A" localSheetId="2">#REF!</definedName>
    <definedName name="A">#REF!</definedName>
    <definedName name="B" localSheetId="2">#REF!</definedName>
    <definedName name="B">#REF!</definedName>
    <definedName name="D" localSheetId="2">#REF!</definedName>
    <definedName name="D">#REF!</definedName>
    <definedName name="E" localSheetId="2">#REF!</definedName>
    <definedName name="E">#REF!</definedName>
    <definedName name="F" localSheetId="2">#REF!</definedName>
    <definedName name="F">#REF!</definedName>
    <definedName name="_xlnm.Print_Area" localSheetId="1">個人申込書!$A$1:$U$48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2" l="1"/>
  <c r="P17" i="2" l="1"/>
  <c r="P19" i="2"/>
  <c r="P22" i="2" l="1"/>
  <c r="P28" i="2" s="1"/>
  <c r="C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東京国際武術節</author>
  </authors>
  <commentList>
    <comment ref="E11" authorId="0" shapeId="0" xr:uid="{DE15AAAB-469C-47E7-A072-89923367820A}">
      <text>
        <r>
          <rPr>
            <sz val="9"/>
            <color indexed="81"/>
            <rFont val="宋体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2" authorId="0" shapeId="0" xr:uid="{13B2E003-A872-4CF0-9160-34FE21327C43}">
      <text>
        <r>
          <rPr>
            <sz val="9"/>
            <color indexed="81"/>
            <rFont val="宋体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3" authorId="0" shapeId="0" xr:uid="{26F365C8-E1BB-476F-8B5A-5E3D2667F514}">
      <text>
        <r>
          <rPr>
            <sz val="9"/>
            <color indexed="81"/>
            <rFont val="宋体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4" authorId="0" shapeId="0" xr:uid="{ED983CF7-C957-4ABE-A7B1-253DD80D2F52}">
      <text>
        <r>
          <rPr>
            <sz val="9"/>
            <color indexed="81"/>
            <rFont val="宋体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5" authorId="0" shapeId="0" xr:uid="{BBCF23CE-DC82-4F3F-8AA6-317D8A1ED2F7}">
      <text>
        <r>
          <rPr>
            <sz val="9"/>
            <color indexed="81"/>
            <rFont val="宋体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</commentList>
</comments>
</file>

<file path=xl/sharedStrings.xml><?xml version="1.0" encoding="utf-8"?>
<sst xmlns="http://schemas.openxmlformats.org/spreadsheetml/2006/main" count="84" uniqueCount="72">
  <si>
    <t>1　規定套路総合太極拳</t>
    <phoneticPr fontId="4"/>
  </si>
  <si>
    <t>2  簡化２４式太極拳</t>
    <phoneticPr fontId="4"/>
  </si>
  <si>
    <t>3  ４８式太極拳</t>
    <phoneticPr fontId="4"/>
  </si>
  <si>
    <t>3  ８８式太極拳</t>
    <phoneticPr fontId="4"/>
  </si>
  <si>
    <t>4  楊式太極拳</t>
    <phoneticPr fontId="4"/>
  </si>
  <si>
    <t>5  陳式太極拳</t>
    <phoneticPr fontId="4"/>
  </si>
  <si>
    <t>6  呉式太極拳</t>
    <phoneticPr fontId="4"/>
  </si>
  <si>
    <t>7  孫式太極拳</t>
    <phoneticPr fontId="4"/>
  </si>
  <si>
    <t>8  武式太極拳</t>
    <phoneticPr fontId="4"/>
  </si>
  <si>
    <t>No.</t>
  </si>
  <si>
    <t>氏名</t>
  </si>
  <si>
    <t>フリガナ</t>
  </si>
  <si>
    <t>性別
(選択)</t>
  </si>
  <si>
    <t>参加競技（選択）</t>
  </si>
  <si>
    <t>参加競技（その他詳細を記入）</t>
  </si>
  <si>
    <t>9  その他伝統太極拳（王其和、和式、混元、忽雷架等）</t>
    <phoneticPr fontId="4"/>
  </si>
  <si>
    <t>10  ３２式太極剣</t>
    <phoneticPr fontId="4"/>
  </si>
  <si>
    <t>10  ４２式太極剣</t>
    <phoneticPr fontId="4"/>
  </si>
  <si>
    <t>11  その他伝統太極器械</t>
    <phoneticPr fontId="4"/>
  </si>
  <si>
    <t>12  太極 対錬（器械も含む）</t>
    <phoneticPr fontId="4"/>
  </si>
  <si>
    <t>13  伝統拳術Ａ</t>
    <phoneticPr fontId="4"/>
  </si>
  <si>
    <t>14  伝統拳術Ｂ</t>
    <phoneticPr fontId="4"/>
  </si>
  <si>
    <t>15  伝統拳術Ｃ</t>
    <phoneticPr fontId="4"/>
  </si>
  <si>
    <t>16  伝統器械</t>
    <phoneticPr fontId="4"/>
  </si>
  <si>
    <t>17　徒手、器械など対練</t>
    <phoneticPr fontId="4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</si>
  <si>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4"/>
  </si>
  <si>
    <t>名前</t>
  </si>
  <si>
    <t>郵便番号</t>
  </si>
  <si>
    <t>住所</t>
  </si>
  <si>
    <t>電話番号</t>
  </si>
  <si>
    <t>携帯番号</t>
  </si>
  <si>
    <t>Eメール</t>
  </si>
  <si>
    <t>大会参加費</t>
    <rPh sb="0" eb="5">
      <t>タイカイサンカヒ</t>
    </rPh>
    <phoneticPr fontId="4"/>
  </si>
  <si>
    <t>円</t>
  </si>
  <si>
    <t>個人競技</t>
    <rPh sb="0" eb="2">
      <t>コジン</t>
    </rPh>
    <rPh sb="2" eb="4">
      <t>キョウギ</t>
    </rPh>
    <phoneticPr fontId="4"/>
  </si>
  <si>
    <t>＠</t>
  </si>
  <si>
    <t>種目数</t>
    <rPh sb="0" eb="2">
      <t>シュモク</t>
    </rPh>
    <rPh sb="2" eb="3">
      <t>スウ</t>
    </rPh>
    <phoneticPr fontId="4"/>
  </si>
  <si>
    <t>合　計</t>
  </si>
  <si>
    <t>メール</t>
  </si>
  <si>
    <t>:</t>
  </si>
  <si>
    <t>tkwushujie@gmail.com</t>
    <phoneticPr fontId="4"/>
  </si>
  <si>
    <t>ＦＡＸ</t>
  </si>
  <si>
    <t>042-313-7991</t>
  </si>
  <si>
    <r>
      <rPr>
        <sz val="12"/>
        <color indexed="8"/>
        <rFont val="メイリオ"/>
        <family val="3"/>
        <charset val="128"/>
      </rPr>
      <t>〒206-0034　東京都多摩市鶴牧1-24-1 新都市センタービル3F</t>
    </r>
    <r>
      <rPr>
        <sz val="12"/>
        <color indexed="8"/>
        <rFont val="メイリオ"/>
        <family val="3"/>
        <charset val="128"/>
      </rPr>
      <t xml:space="preserve">-1 </t>
    </r>
  </si>
  <si>
    <t>　東京国際武術節組織委員会事務局</t>
  </si>
  <si>
    <t>振込先：</t>
  </si>
  <si>
    <t>ゆうちょ銀行　記号：１０１３０　番号：９２９８５３０１　東京国際武術節組織委員会</t>
  </si>
  <si>
    <t>※他金融機関から振込の場合　支店名：〇一八（ゼロイチハチ）　種別：普通　口座番号：９２９８５３０</t>
    <phoneticPr fontId="4"/>
  </si>
  <si>
    <t>氏名</t>
    <rPh sb="0" eb="2">
      <t>シメイ</t>
    </rPh>
    <phoneticPr fontId="3"/>
  </si>
  <si>
    <t>*枠内にカーソルを合わせ、右下のボタンを押して選択してください</t>
  </si>
  <si>
    <t>下記の個人競技にエントリーします</t>
    <rPh sb="0" eb="2">
      <t>カキ</t>
    </rPh>
    <rPh sb="3" eb="5">
      <t>コジン</t>
    </rPh>
    <rPh sb="5" eb="7">
      <t>キョウギ</t>
    </rPh>
    <phoneticPr fontId="4"/>
  </si>
  <si>
    <t>年齢
ブロック
(選択)</t>
    <phoneticPr fontId="4"/>
  </si>
  <si>
    <t>　●個人エントリー料金</t>
    <rPh sb="2" eb="4">
      <t>コジン</t>
    </rPh>
    <phoneticPr fontId="4"/>
  </si>
  <si>
    <t>参加申込書に記載された個人情報は、プログラムの作成、冊子やスマホへの掲載、成績表（ＷＥＢ上）への掲載など</t>
    <phoneticPr fontId="4"/>
  </si>
  <si>
    <t>大会運営に必要な事柄に利用することを目的として使用します。同意の上お申し込みください</t>
    <rPh sb="29" eb="31">
      <t>ドウイ</t>
    </rPh>
    <rPh sb="32" eb="33">
      <t>ウエ</t>
    </rPh>
    <rPh sb="34" eb="35">
      <t>モウ</t>
    </rPh>
    <rPh sb="36" eb="37">
      <t>コ</t>
    </rPh>
    <phoneticPr fontId="4"/>
  </si>
  <si>
    <t>個人競技
（ジュニアA、B組）</t>
    <rPh sb="2" eb="4">
      <t>キョウギ</t>
    </rPh>
    <phoneticPr fontId="4"/>
  </si>
  <si>
    <t>人数</t>
    <rPh sb="0" eb="1">
      <t>ニン</t>
    </rPh>
    <rPh sb="1" eb="2">
      <t>スウ</t>
    </rPh>
    <phoneticPr fontId="4"/>
  </si>
  <si>
    <t>　●総合計</t>
    <rPh sb="2" eb="5">
      <t>ソウゴウケイ</t>
    </rPh>
    <phoneticPr fontId="4"/>
  </si>
  <si>
    <t>振込金額合計</t>
    <rPh sb="0" eb="4">
      <t>フリコミキンガク</t>
    </rPh>
    <rPh sb="4" eb="6">
      <t>ゴウケイ</t>
    </rPh>
    <phoneticPr fontId="4"/>
  </si>
  <si>
    <t>個人総合競技のエントリー</t>
    <rPh sb="0" eb="6">
      <t>コジンソウゴウキョウギ</t>
    </rPh>
    <phoneticPr fontId="4"/>
  </si>
  <si>
    <t>この申込書は、シートごとの各申込書（個人戦・懇親会・特別講習会）に入力して</t>
    <rPh sb="13" eb="14">
      <t>カク</t>
    </rPh>
    <rPh sb="22" eb="25">
      <t>コンシンカイ</t>
    </rPh>
    <phoneticPr fontId="4"/>
  </si>
  <si>
    <t>円</t>
    <phoneticPr fontId="4"/>
  </si>
  <si>
    <r>
      <rPr>
        <b/>
        <sz val="11"/>
        <color rgb="FFFF0000"/>
        <rFont val="メイリオ"/>
        <family val="3"/>
        <charset val="128"/>
      </rPr>
      <t>E-mail（添付ファイル）</t>
    </r>
    <r>
      <rPr>
        <sz val="11"/>
        <rFont val="メイリオ"/>
        <family val="3"/>
        <charset val="128"/>
      </rPr>
      <t>で送信してください。</t>
    </r>
    <r>
      <rPr>
        <b/>
        <sz val="11"/>
        <color indexed="30"/>
        <rFont val="メイリオ"/>
        <family val="3"/>
        <charset val="128"/>
      </rPr>
      <t>名前の誤入力を防ぐため出来るだけE-mailでお願いいたします</t>
    </r>
    <phoneticPr fontId="4"/>
  </si>
  <si>
    <t>（やむを得ずFAXで申し込まれる場合は、各ページを印刷の上、送信してください）</t>
    <phoneticPr fontId="4"/>
  </si>
  <si>
    <t>申込書を作成する際の注意点を各シートごとに説明します。（下にスクロールしてください）</t>
    <rPh sb="0" eb="3">
      <t>モウシコミショ</t>
    </rPh>
    <rPh sb="4" eb="6">
      <t>サクセイ</t>
    </rPh>
    <rPh sb="8" eb="9">
      <t>サイ</t>
    </rPh>
    <rPh sb="10" eb="13">
      <t>チュウイテン</t>
    </rPh>
    <rPh sb="14" eb="15">
      <t>カク</t>
    </rPh>
    <rPh sb="21" eb="23">
      <t>セツメイ</t>
    </rPh>
    <rPh sb="28" eb="29">
      <t>シタ</t>
    </rPh>
    <phoneticPr fontId="4"/>
  </si>
  <si>
    <r>
      <rPr>
        <b/>
        <sz val="14"/>
        <color rgb="FFFF0000"/>
        <rFont val="ＭＳ Ｐゴシック"/>
        <family val="3"/>
        <charset val="128"/>
      </rPr>
      <t>必ず説明を読んで</t>
    </r>
    <r>
      <rPr>
        <b/>
        <sz val="14"/>
        <color indexed="8"/>
        <rFont val="ＭＳ Ｐゴシック"/>
        <family val="3"/>
        <charset val="128"/>
      </rPr>
      <t>該当項目に記入の上、申し込んでください。</t>
    </r>
    <rPh sb="0" eb="1">
      <t>カナラ</t>
    </rPh>
    <rPh sb="2" eb="4">
      <t>セツメイ</t>
    </rPh>
    <rPh sb="5" eb="6">
      <t>ヨ</t>
    </rPh>
    <rPh sb="8" eb="10">
      <t>ガイトウ</t>
    </rPh>
    <rPh sb="10" eb="12">
      <t>コウモク</t>
    </rPh>
    <rPh sb="13" eb="15">
      <t>キニュウ</t>
    </rPh>
    <rPh sb="16" eb="17">
      <t>ウエ</t>
    </rPh>
    <rPh sb="18" eb="19">
      <t>モウ</t>
    </rPh>
    <rPh sb="20" eb="21">
      <t>コ</t>
    </rPh>
    <phoneticPr fontId="4"/>
  </si>
  <si>
    <t>「個人申込書」シート</t>
    <rPh sb="1" eb="3">
      <t>コジン</t>
    </rPh>
    <rPh sb="3" eb="6">
      <t>モウシコミショ</t>
    </rPh>
    <phoneticPr fontId="4"/>
  </si>
  <si>
    <t>「個人戦申込」シート</t>
    <rPh sb="1" eb="4">
      <t>コジンセン</t>
    </rPh>
    <rPh sb="4" eb="6">
      <t>モウシコミ</t>
    </rPh>
    <phoneticPr fontId="4"/>
  </si>
  <si>
    <t>第７回東京国際武術節　個人申込書</t>
    <rPh sb="11" eb="13">
      <t>コジン</t>
    </rPh>
    <phoneticPr fontId="4"/>
  </si>
  <si>
    <t>第７回東京国際武術節　個人戦申込書　(個人エントリー)</t>
    <rPh sb="11" eb="14">
      <t>コジンセン</t>
    </rPh>
    <rPh sb="19" eb="21">
      <t>コジン</t>
    </rPh>
    <phoneticPr fontId="4"/>
  </si>
  <si>
    <t>申込締切日：2月27日（金）　／　入金締切日：3月6日（金）</t>
    <rPh sb="28" eb="29">
      <t>キン</t>
    </rPh>
    <phoneticPr fontId="4"/>
  </si>
  <si>
    <t>この度は「第７回東京国際武術節」へのお申し込みをいただきありがとうございます。</t>
    <rPh sb="2" eb="3">
      <t>タビ</t>
    </rPh>
    <rPh sb="5" eb="6">
      <t>ダイ</t>
    </rPh>
    <rPh sb="7" eb="8">
      <t>カイ</t>
    </rPh>
    <rPh sb="8" eb="10">
      <t>トウキョウ</t>
    </rPh>
    <rPh sb="10" eb="12">
      <t>コクサイ</t>
    </rPh>
    <rPh sb="12" eb="14">
      <t>ブジュツ</t>
    </rPh>
    <rPh sb="14" eb="15">
      <t>セツ</t>
    </rPh>
    <rPh sb="19" eb="20">
      <t>モウ</t>
    </rPh>
    <rPh sb="21" eb="22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</si>
</sst>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neral"/>
    <numFmt numFmtId="177" formatCode="[$-411]#,##0;[Red][$-411]&quot;-&quot;#,##0"/>
    <numFmt numFmtId="178" formatCode="#,##0_);[Red]\(#,##0\)"/>
    <numFmt numFmtId="179" formatCode="0_);[Red]\(0\)"/>
    <numFmt numFmtId="180" formatCode="0_ "/>
  </numFmts>
  <fonts count="48"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9"/>
      <color indexed="81"/>
      <name val="宋体"/>
    </font>
    <font>
      <sz val="12"/>
      <name val="ＭＳ Ｐゴシック"/>
      <family val="3"/>
      <charset val="128"/>
    </font>
    <font>
      <b/>
      <sz val="18"/>
      <color indexed="8"/>
      <name val="ＭＳ Ｐゴシック 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メイリオ"/>
      <family val="3"/>
      <charset val="128"/>
    </font>
    <font>
      <b/>
      <sz val="11"/>
      <color indexed="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color indexed="8"/>
      <name val="メイリオ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indexed="8"/>
      <name val="ＭＳ Ｐゴシック1"/>
      <family val="3"/>
      <charset val="128"/>
    </font>
    <font>
      <b/>
      <sz val="14"/>
      <name val="メイリオ"/>
      <family val="3"/>
      <charset val="128"/>
    </font>
    <font>
      <sz val="9"/>
      <color indexed="10"/>
      <name val="ＭＳ 明朝"/>
      <family val="1"/>
      <charset val="128"/>
    </font>
    <font>
      <sz val="14"/>
      <color indexed="9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30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4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Ｐ明朝"/>
      <family val="1"/>
      <charset val="128"/>
    </font>
    <font>
      <b/>
      <sz val="12"/>
      <color indexed="8"/>
      <name val="メイリオ"/>
      <family val="3"/>
      <charset val="128"/>
    </font>
    <font>
      <b/>
      <sz val="11"/>
      <color indexed="8"/>
      <name val="ＭＳ 明朝"/>
      <family val="1"/>
      <charset val="128"/>
    </font>
    <font>
      <b/>
      <sz val="16"/>
      <color indexed="8"/>
      <name val="メイリオ"/>
      <family val="3"/>
      <charset val="128"/>
    </font>
    <font>
      <sz val="10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9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51"/>
      </left>
      <right/>
      <top style="thick">
        <color indexed="51"/>
      </top>
      <bottom/>
      <diagonal/>
    </border>
    <border>
      <left/>
      <right/>
      <top style="thick">
        <color indexed="51"/>
      </top>
      <bottom/>
      <diagonal/>
    </border>
    <border>
      <left/>
      <right style="thick">
        <color indexed="51"/>
      </right>
      <top style="thick">
        <color indexed="51"/>
      </top>
      <bottom/>
      <diagonal/>
    </border>
    <border>
      <left style="thick">
        <color indexed="51"/>
      </left>
      <right/>
      <top/>
      <bottom/>
      <diagonal/>
    </border>
    <border>
      <left/>
      <right style="thick">
        <color indexed="51"/>
      </right>
      <top/>
      <bottom/>
      <diagonal/>
    </border>
    <border>
      <left style="thick">
        <color indexed="51"/>
      </left>
      <right/>
      <top/>
      <bottom style="thick">
        <color indexed="51"/>
      </bottom>
      <diagonal/>
    </border>
    <border>
      <left/>
      <right/>
      <top/>
      <bottom style="thick">
        <color indexed="51"/>
      </bottom>
      <diagonal/>
    </border>
    <border>
      <left/>
      <right style="thick">
        <color indexed="51"/>
      </right>
      <top/>
      <bottom style="thick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/>
      <top/>
      <bottom/>
      <diagonal/>
    </border>
    <border>
      <left/>
      <right style="medium">
        <color indexed="51"/>
      </right>
      <top/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6" fontId="1" fillId="0" borderId="0">
      <alignment vertical="center"/>
    </xf>
    <xf numFmtId="177" fontId="2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49" fontId="5" fillId="0" borderId="0" xfId="1" applyNumberFormat="1" applyFont="1">
      <alignment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>
      <alignment vertical="center"/>
    </xf>
    <xf numFmtId="0" fontId="6" fillId="0" borderId="13" xfId="1" applyFont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7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5" fillId="0" borderId="4" xfId="1" applyFont="1" applyBorder="1">
      <alignment vertical="center"/>
    </xf>
    <xf numFmtId="0" fontId="11" fillId="0" borderId="0" xfId="1" applyFont="1">
      <alignment vertical="center"/>
    </xf>
    <xf numFmtId="0" fontId="12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 shrinkToFit="1"/>
      <protection locked="0"/>
    </xf>
    <xf numFmtId="49" fontId="12" fillId="0" borderId="0" xfId="1" applyNumberFormat="1" applyFont="1" applyAlignment="1" applyProtection="1">
      <alignment horizontal="left" vertical="center" shrinkToFit="1"/>
      <protection locked="0"/>
    </xf>
    <xf numFmtId="176" fontId="15" fillId="2" borderId="22" xfId="4" applyFont="1" applyFill="1" applyBorder="1" applyAlignment="1"/>
    <xf numFmtId="0" fontId="11" fillId="2" borderId="23" xfId="1" applyFont="1" applyFill="1" applyBorder="1">
      <alignment vertical="center"/>
    </xf>
    <xf numFmtId="176" fontId="1" fillId="2" borderId="23" xfId="4" applyFill="1" applyBorder="1">
      <alignment vertical="center"/>
    </xf>
    <xf numFmtId="176" fontId="1" fillId="2" borderId="23" xfId="4" applyFill="1" applyBorder="1" applyAlignment="1">
      <alignment horizontal="right" vertical="center"/>
    </xf>
    <xf numFmtId="49" fontId="11" fillId="2" borderId="23" xfId="1" applyNumberFormat="1" applyFont="1" applyFill="1" applyBorder="1" applyAlignment="1" applyProtection="1">
      <alignment vertical="center" shrinkToFit="1"/>
      <protection locked="0"/>
    </xf>
    <xf numFmtId="0" fontId="11" fillId="2" borderId="24" xfId="1" applyFont="1" applyFill="1" applyBorder="1" applyAlignment="1" applyProtection="1">
      <alignment vertical="center" shrinkToFit="1"/>
      <protection locked="0"/>
    </xf>
    <xf numFmtId="176" fontId="1" fillId="2" borderId="25" xfId="4" applyFill="1" applyBorder="1">
      <alignment vertical="center"/>
    </xf>
    <xf numFmtId="176" fontId="16" fillId="2" borderId="0" xfId="4" applyFont="1" applyFill="1">
      <alignment vertical="center"/>
    </xf>
    <xf numFmtId="176" fontId="1" fillId="2" borderId="0" xfId="4" applyFill="1">
      <alignment vertical="center"/>
    </xf>
    <xf numFmtId="176" fontId="1" fillId="2" borderId="0" xfId="4" applyFill="1" applyAlignment="1">
      <alignment horizontal="right" vertical="center"/>
    </xf>
    <xf numFmtId="0" fontId="11" fillId="2" borderId="0" xfId="1" applyFont="1" applyFill="1">
      <alignment vertical="center"/>
    </xf>
    <xf numFmtId="0" fontId="11" fillId="2" borderId="0" xfId="1" applyFont="1" applyFill="1" applyAlignment="1">
      <alignment vertical="center" wrapText="1"/>
    </xf>
    <xf numFmtId="0" fontId="11" fillId="2" borderId="26" xfId="1" applyFont="1" applyFill="1" applyBorder="1">
      <alignment vertical="center"/>
    </xf>
    <xf numFmtId="0" fontId="17" fillId="0" borderId="0" xfId="1" applyFont="1" applyAlignment="1">
      <alignment vertical="center" wrapText="1"/>
    </xf>
    <xf numFmtId="176" fontId="18" fillId="2" borderId="25" xfId="4" applyFont="1" applyFill="1" applyBorder="1">
      <alignment vertical="center"/>
    </xf>
    <xf numFmtId="0" fontId="12" fillId="2" borderId="0" xfId="1" applyFont="1" applyFill="1">
      <alignment vertical="center"/>
    </xf>
    <xf numFmtId="0" fontId="19" fillId="2" borderId="0" xfId="1" applyFont="1" applyFill="1">
      <alignment vertical="center"/>
    </xf>
    <xf numFmtId="176" fontId="20" fillId="2" borderId="0" xfId="4" applyFont="1" applyFill="1" applyAlignment="1">
      <alignment horizontal="center" vertical="center" shrinkToFit="1"/>
    </xf>
    <xf numFmtId="177" fontId="22" fillId="2" borderId="0" xfId="5" applyFont="1" applyFill="1" applyAlignment="1">
      <alignment horizontal="right" vertical="center" shrinkToFit="1"/>
    </xf>
    <xf numFmtId="0" fontId="23" fillId="2" borderId="0" xfId="1" applyFont="1" applyFill="1" applyAlignment="1">
      <alignment vertical="top"/>
    </xf>
    <xf numFmtId="49" fontId="15" fillId="2" borderId="0" xfId="4" applyNumberFormat="1" applyFont="1" applyFill="1" applyAlignment="1">
      <alignment horizontal="right" vertical="center" shrinkToFit="1"/>
    </xf>
    <xf numFmtId="0" fontId="15" fillId="2" borderId="0" xfId="1" applyFont="1" applyFill="1">
      <alignment vertical="center"/>
    </xf>
    <xf numFmtId="0" fontId="23" fillId="2" borderId="0" xfId="1" applyFont="1" applyFill="1" applyAlignment="1">
      <alignment vertical="center" wrapText="1"/>
    </xf>
    <xf numFmtId="0" fontId="26" fillId="2" borderId="0" xfId="1" applyFont="1" applyFill="1" applyAlignment="1">
      <alignment horizontal="right" vertical="center"/>
    </xf>
    <xf numFmtId="176" fontId="19" fillId="2" borderId="0" xfId="4" applyFont="1" applyFill="1">
      <alignment vertical="center"/>
    </xf>
    <xf numFmtId="0" fontId="12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shrinkToFit="1"/>
    </xf>
    <xf numFmtId="176" fontId="19" fillId="2" borderId="20" xfId="4" applyFont="1" applyFill="1" applyBorder="1" applyAlignment="1">
      <alignment horizontal="center" vertical="center" shrinkToFit="1"/>
    </xf>
    <xf numFmtId="176" fontId="19" fillId="2" borderId="20" xfId="4" applyFont="1" applyFill="1" applyBorder="1" applyAlignment="1">
      <alignment vertical="center" shrinkToFit="1"/>
    </xf>
    <xf numFmtId="0" fontId="19" fillId="2" borderId="20" xfId="1" applyFont="1" applyFill="1" applyBorder="1">
      <alignment vertical="center"/>
    </xf>
    <xf numFmtId="0" fontId="11" fillId="2" borderId="20" xfId="1" applyFont="1" applyFill="1" applyBorder="1">
      <alignment vertical="center"/>
    </xf>
    <xf numFmtId="0" fontId="11" fillId="2" borderId="2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0" xfId="1" applyFont="1" applyFill="1" applyBorder="1">
      <alignment vertical="center"/>
    </xf>
    <xf numFmtId="38" fontId="25" fillId="2" borderId="0" xfId="2" applyFont="1" applyFill="1" applyBorder="1" applyAlignment="1">
      <alignment vertical="center"/>
    </xf>
    <xf numFmtId="176" fontId="18" fillId="2" borderId="27" xfId="4" applyFont="1" applyFill="1" applyBorder="1">
      <alignment vertical="center"/>
    </xf>
    <xf numFmtId="176" fontId="18" fillId="2" borderId="28" xfId="4" applyFont="1" applyFill="1" applyBorder="1">
      <alignment vertical="center"/>
    </xf>
    <xf numFmtId="176" fontId="18" fillId="2" borderId="28" xfId="4" applyFont="1" applyFill="1" applyBorder="1" applyAlignment="1">
      <alignment horizontal="right" vertical="center"/>
    </xf>
    <xf numFmtId="0" fontId="11" fillId="2" borderId="28" xfId="1" applyFont="1" applyFill="1" applyBorder="1">
      <alignment vertical="center"/>
    </xf>
    <xf numFmtId="0" fontId="11" fillId="2" borderId="28" xfId="1" applyFont="1" applyFill="1" applyBorder="1" applyAlignment="1">
      <alignment horizontal="center" vertical="center" shrinkToFit="1"/>
    </xf>
    <xf numFmtId="178" fontId="27" fillId="2" borderId="28" xfId="2" applyNumberFormat="1" applyFont="1" applyFill="1" applyBorder="1" applyAlignment="1">
      <alignment horizontal="right" vertical="center"/>
    </xf>
    <xf numFmtId="0" fontId="11" fillId="2" borderId="29" xfId="1" applyFont="1" applyFill="1" applyBorder="1">
      <alignment vertical="center"/>
    </xf>
    <xf numFmtId="176" fontId="18" fillId="0" borderId="0" xfId="4" applyFont="1">
      <alignment vertical="center"/>
    </xf>
    <xf numFmtId="0" fontId="11" fillId="0" borderId="0" xfId="1" applyFont="1" applyAlignment="1">
      <alignment horizontal="center" vertical="center" shrinkToFit="1"/>
    </xf>
    <xf numFmtId="49" fontId="19" fillId="0" borderId="0" xfId="4" applyNumberFormat="1" applyFont="1" applyAlignment="1">
      <alignment horizontal="left" vertical="center"/>
    </xf>
    <xf numFmtId="176" fontId="18" fillId="0" borderId="0" xfId="4" applyFont="1" applyAlignment="1">
      <alignment horizontal="center" vertical="center" shrinkToFit="1"/>
    </xf>
    <xf numFmtId="177" fontId="29" fillId="0" borderId="0" xfId="5" applyFont="1" applyAlignment="1">
      <alignment horizontal="right" vertical="center" shrinkToFit="1"/>
    </xf>
    <xf numFmtId="176" fontId="30" fillId="0" borderId="0" xfId="4" applyFont="1" applyAlignment="1">
      <alignment horizontal="left" vertical="center" shrinkToFit="1"/>
    </xf>
    <xf numFmtId="176" fontId="33" fillId="0" borderId="0" xfId="4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26" fillId="0" borderId="0" xfId="1" applyFont="1" applyAlignment="1">
      <alignment vertical="top"/>
    </xf>
    <xf numFmtId="0" fontId="34" fillId="0" borderId="0" xfId="1" applyFont="1">
      <alignment vertical="center"/>
    </xf>
    <xf numFmtId="0" fontId="35" fillId="0" borderId="0" xfId="1" applyFont="1">
      <alignment vertical="center"/>
    </xf>
    <xf numFmtId="0" fontId="35" fillId="0" borderId="0" xfId="1" applyFont="1" applyAlignment="1">
      <alignment horizontal="center" vertical="center" shrinkToFit="1"/>
    </xf>
    <xf numFmtId="0" fontId="34" fillId="0" borderId="0" xfId="1" applyFont="1" applyAlignment="1">
      <alignment horizontal="left" vertical="center"/>
    </xf>
    <xf numFmtId="180" fontId="26" fillId="0" borderId="31" xfId="1" applyNumberFormat="1" applyFont="1" applyBorder="1" applyAlignment="1">
      <alignment horizontal="left" vertical="center"/>
    </xf>
    <xf numFmtId="0" fontId="11" fillId="0" borderId="31" xfId="1" applyFont="1" applyBorder="1">
      <alignment vertical="center"/>
    </xf>
    <xf numFmtId="0" fontId="34" fillId="0" borderId="31" xfId="1" applyFont="1" applyBorder="1" applyAlignment="1">
      <alignment horizontal="left" vertical="center"/>
    </xf>
    <xf numFmtId="0" fontId="11" fillId="0" borderId="32" xfId="1" applyFont="1" applyBorder="1">
      <alignment vertical="center"/>
    </xf>
    <xf numFmtId="180" fontId="37" fillId="0" borderId="0" xfId="1" applyNumberFormat="1" applyFont="1" applyAlignment="1">
      <alignment horizontal="left" vertical="top"/>
    </xf>
    <xf numFmtId="0" fontId="11" fillId="0" borderId="34" xfId="1" applyFont="1" applyBorder="1">
      <alignment vertical="center"/>
    </xf>
    <xf numFmtId="0" fontId="11" fillId="0" borderId="36" xfId="1" applyFont="1" applyBorder="1">
      <alignment vertical="center"/>
    </xf>
    <xf numFmtId="180" fontId="34" fillId="0" borderId="36" xfId="1" applyNumberFormat="1" applyFont="1" applyBorder="1" applyAlignment="1">
      <alignment horizontal="left" vertical="center"/>
    </xf>
    <xf numFmtId="0" fontId="11" fillId="0" borderId="36" xfId="1" applyFont="1" applyBorder="1" applyAlignment="1">
      <alignment horizontal="center" vertical="center" shrinkToFit="1"/>
    </xf>
    <xf numFmtId="0" fontId="34" fillId="0" borderId="36" xfId="1" applyFont="1" applyBorder="1" applyAlignment="1">
      <alignment horizontal="left" vertical="center"/>
    </xf>
    <xf numFmtId="0" fontId="11" fillId="0" borderId="37" xfId="1" applyFont="1" applyBorder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 shrinkToFit="1"/>
    </xf>
    <xf numFmtId="0" fontId="39" fillId="0" borderId="36" xfId="1" applyFont="1" applyBorder="1" applyAlignment="1">
      <alignment horizontal="left" vertical="center"/>
    </xf>
    <xf numFmtId="180" fontId="36" fillId="0" borderId="33" xfId="1" applyNumberFormat="1" applyFont="1" applyBorder="1" applyAlignment="1">
      <alignment horizontal="left" vertical="top"/>
    </xf>
    <xf numFmtId="0" fontId="6" fillId="0" borderId="14" xfId="1" applyFont="1" applyBorder="1">
      <alignment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0" borderId="0" xfId="1" applyFont="1" applyAlignment="1" applyProtection="1">
      <alignment horizontal="left" vertical="center"/>
      <protection locked="0"/>
    </xf>
    <xf numFmtId="0" fontId="6" fillId="0" borderId="15" xfId="1" applyFont="1" applyBorder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39" xfId="1" applyFont="1" applyBorder="1">
      <alignment vertical="center"/>
    </xf>
    <xf numFmtId="0" fontId="6" fillId="0" borderId="1" xfId="1" applyFont="1" applyBorder="1">
      <alignment vertical="center"/>
    </xf>
    <xf numFmtId="0" fontId="1" fillId="0" borderId="0" xfId="0" applyFont="1">
      <alignment vertical="center"/>
    </xf>
    <xf numFmtId="0" fontId="1" fillId="0" borderId="0" xfId="1" applyAlignment="1" applyProtection="1">
      <alignment vertical="center" shrinkToFit="1"/>
      <protection locked="0"/>
    </xf>
    <xf numFmtId="0" fontId="1" fillId="0" borderId="0" xfId="1">
      <alignment vertical="center"/>
    </xf>
    <xf numFmtId="0" fontId="41" fillId="0" borderId="35" xfId="1" applyFont="1" applyBorder="1">
      <alignment vertical="center"/>
    </xf>
    <xf numFmtId="0" fontId="16" fillId="0" borderId="30" xfId="1" applyFont="1" applyBorder="1">
      <alignment vertical="center"/>
    </xf>
    <xf numFmtId="176" fontId="18" fillId="2" borderId="0" xfId="4" applyFont="1" applyFill="1">
      <alignment vertical="center"/>
    </xf>
    <xf numFmtId="176" fontId="18" fillId="2" borderId="0" xfId="4" applyFont="1" applyFill="1" applyAlignment="1">
      <alignment horizontal="right" vertical="center"/>
    </xf>
    <xf numFmtId="178" fontId="27" fillId="2" borderId="0" xfId="2" applyNumberFormat="1" applyFont="1" applyFill="1" applyBorder="1" applyAlignment="1">
      <alignment horizontal="right" vertical="center"/>
    </xf>
    <xf numFmtId="176" fontId="15" fillId="2" borderId="41" xfId="4" applyFont="1" applyFill="1" applyBorder="1" applyAlignment="1"/>
    <xf numFmtId="0" fontId="11" fillId="2" borderId="42" xfId="1" applyFont="1" applyFill="1" applyBorder="1">
      <alignment vertical="center"/>
    </xf>
    <xf numFmtId="176" fontId="1" fillId="2" borderId="42" xfId="4" applyFill="1" applyBorder="1">
      <alignment vertical="center"/>
    </xf>
    <xf numFmtId="176" fontId="1" fillId="2" borderId="42" xfId="4" applyFill="1" applyBorder="1" applyAlignment="1">
      <alignment horizontal="right" vertical="center"/>
    </xf>
    <xf numFmtId="49" fontId="11" fillId="2" borderId="42" xfId="1" applyNumberFormat="1" applyFont="1" applyFill="1" applyBorder="1" applyAlignment="1" applyProtection="1">
      <alignment vertical="center" shrinkToFit="1"/>
      <protection locked="0"/>
    </xf>
    <xf numFmtId="0" fontId="11" fillId="2" borderId="43" xfId="1" applyFont="1" applyFill="1" applyBorder="1" applyAlignment="1" applyProtection="1">
      <alignment vertical="center" shrinkToFit="1"/>
      <protection locked="0"/>
    </xf>
    <xf numFmtId="176" fontId="1" fillId="2" borderId="44" xfId="4" applyFill="1" applyBorder="1">
      <alignment vertical="center"/>
    </xf>
    <xf numFmtId="0" fontId="11" fillId="2" borderId="45" xfId="1" applyFont="1" applyFill="1" applyBorder="1">
      <alignment vertical="center"/>
    </xf>
    <xf numFmtId="176" fontId="18" fillId="2" borderId="44" xfId="4" applyFont="1" applyFill="1" applyBorder="1">
      <alignment vertical="center"/>
    </xf>
    <xf numFmtId="176" fontId="18" fillId="2" borderId="46" xfId="4" applyFont="1" applyFill="1" applyBorder="1">
      <alignment vertical="center"/>
    </xf>
    <xf numFmtId="176" fontId="18" fillId="2" borderId="47" xfId="4" applyFont="1" applyFill="1" applyBorder="1">
      <alignment vertical="center"/>
    </xf>
    <xf numFmtId="176" fontId="18" fillId="2" borderId="47" xfId="4" applyFont="1" applyFill="1" applyBorder="1" applyAlignment="1">
      <alignment horizontal="right" vertical="center"/>
    </xf>
    <xf numFmtId="0" fontId="11" fillId="2" borderId="47" xfId="1" applyFont="1" applyFill="1" applyBorder="1">
      <alignment vertical="center"/>
    </xf>
    <xf numFmtId="0" fontId="11" fillId="2" borderId="47" xfId="1" applyFont="1" applyFill="1" applyBorder="1" applyAlignment="1">
      <alignment horizontal="center" vertical="center" shrinkToFit="1"/>
    </xf>
    <xf numFmtId="178" fontId="27" fillId="2" borderId="47" xfId="2" applyNumberFormat="1" applyFont="1" applyFill="1" applyBorder="1" applyAlignment="1">
      <alignment horizontal="right" vertical="center"/>
    </xf>
    <xf numFmtId="0" fontId="11" fillId="2" borderId="48" xfId="1" applyFont="1" applyFill="1" applyBorder="1">
      <alignment vertical="center"/>
    </xf>
    <xf numFmtId="0" fontId="11" fillId="0" borderId="0" xfId="1" quotePrefix="1" applyFont="1">
      <alignment vertical="center"/>
    </xf>
    <xf numFmtId="176" fontId="32" fillId="0" borderId="0" xfId="4" applyFont="1" applyAlignment="1">
      <alignment horizontal="center" vertical="center"/>
    </xf>
    <xf numFmtId="0" fontId="44" fillId="0" borderId="0" xfId="3" applyFont="1">
      <alignment vertical="center"/>
    </xf>
    <xf numFmtId="0" fontId="45" fillId="2" borderId="26" xfId="1" applyFont="1" applyFill="1" applyBorder="1">
      <alignment vertical="center"/>
    </xf>
    <xf numFmtId="178" fontId="15" fillId="2" borderId="0" xfId="2" applyNumberFormat="1" applyFont="1" applyFill="1" applyBorder="1" applyAlignment="1">
      <alignment horizontal="right" vertical="center"/>
    </xf>
    <xf numFmtId="0" fontId="12" fillId="2" borderId="49" xfId="1" applyFont="1" applyFill="1" applyBorder="1">
      <alignment vertical="center"/>
    </xf>
    <xf numFmtId="0" fontId="46" fillId="0" borderId="0" xfId="0" applyFont="1">
      <alignment vertical="center"/>
    </xf>
    <xf numFmtId="0" fontId="46" fillId="4" borderId="0" xfId="0" applyFont="1" applyFill="1">
      <alignment vertical="center"/>
    </xf>
    <xf numFmtId="0" fontId="1" fillId="4" borderId="0" xfId="0" applyFont="1" applyFill="1">
      <alignment vertical="center"/>
    </xf>
    <xf numFmtId="49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/>
    </xf>
    <xf numFmtId="49" fontId="1" fillId="0" borderId="16" xfId="1" applyNumberFormat="1" applyBorder="1" applyAlignment="1" applyProtection="1">
      <alignment horizontal="center" vertical="center"/>
      <protection locked="0"/>
    </xf>
    <xf numFmtId="49" fontId="1" fillId="0" borderId="17" xfId="1" applyNumberFormat="1" applyBorder="1" applyAlignment="1" applyProtection="1">
      <alignment horizontal="center" vertical="center"/>
      <protection locked="0"/>
    </xf>
    <xf numFmtId="49" fontId="1" fillId="0" borderId="18" xfId="1" applyNumberForma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28" fillId="0" borderId="16" xfId="1" applyFont="1" applyBorder="1" applyAlignment="1">
      <alignment horizontal="center" vertical="center" shrinkToFit="1"/>
    </xf>
    <xf numFmtId="0" fontId="28" fillId="0" borderId="17" xfId="1" applyFont="1" applyBorder="1" applyAlignment="1">
      <alignment horizontal="center" vertical="center" shrinkToFit="1"/>
    </xf>
    <xf numFmtId="0" fontId="28" fillId="0" borderId="18" xfId="1" applyFont="1" applyBorder="1" applyAlignment="1">
      <alignment horizontal="center" vertical="center" shrinkToFit="1"/>
    </xf>
    <xf numFmtId="0" fontId="12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>
      <alignment horizontal="left" vertical="center" shrinkToFit="1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49" fontId="1" fillId="0" borderId="16" xfId="1" applyNumberFormat="1" applyBorder="1" applyAlignment="1">
      <alignment horizontal="left" vertical="center" shrinkToFit="1"/>
    </xf>
    <xf numFmtId="49" fontId="1" fillId="0" borderId="17" xfId="1" applyNumberFormat="1" applyBorder="1" applyAlignment="1">
      <alignment horizontal="left" vertical="center" shrinkToFit="1"/>
    </xf>
    <xf numFmtId="49" fontId="1" fillId="0" borderId="18" xfId="1" applyNumberFormat="1" applyBorder="1" applyAlignment="1">
      <alignment horizontal="left" vertical="center" shrinkToFit="1"/>
    </xf>
    <xf numFmtId="49" fontId="14" fillId="0" borderId="16" xfId="3" applyNumberFormat="1" applyBorder="1" applyAlignment="1" applyProtection="1">
      <alignment horizontal="left" vertical="center" shrinkToFit="1"/>
      <protection locked="0"/>
    </xf>
    <xf numFmtId="49" fontId="1" fillId="0" borderId="17" xfId="1" applyNumberFormat="1" applyBorder="1" applyAlignment="1" applyProtection="1">
      <alignment horizontal="left" vertical="center" shrinkToFit="1"/>
      <protection locked="0"/>
    </xf>
    <xf numFmtId="49" fontId="1" fillId="0" borderId="18" xfId="1" applyNumberFormat="1" applyBorder="1" applyAlignment="1" applyProtection="1">
      <alignment horizontal="left" vertical="center" shrinkToFit="1"/>
      <protection locked="0"/>
    </xf>
    <xf numFmtId="0" fontId="24" fillId="3" borderId="0" xfId="1" applyFont="1" applyFill="1" applyAlignment="1">
      <alignment horizontal="center" vertical="center"/>
    </xf>
    <xf numFmtId="178" fontId="25" fillId="2" borderId="16" xfId="2" applyNumberFormat="1" applyFont="1" applyFill="1" applyBorder="1" applyAlignment="1">
      <alignment horizontal="right" vertical="center"/>
    </xf>
    <xf numFmtId="178" fontId="25" fillId="2" borderId="17" xfId="2" applyNumberFormat="1" applyFont="1" applyFill="1" applyBorder="1" applyAlignment="1">
      <alignment horizontal="right" vertical="center"/>
    </xf>
    <xf numFmtId="178" fontId="25" fillId="2" borderId="18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8" fontId="25" fillId="2" borderId="16" xfId="2" applyFont="1" applyFill="1" applyBorder="1" applyAlignment="1">
      <alignment horizontal="center" vertical="center"/>
    </xf>
    <xf numFmtId="38" fontId="25" fillId="2" borderId="18" xfId="2" applyFont="1" applyFill="1" applyBorder="1" applyAlignment="1">
      <alignment horizontal="center" vertical="center"/>
    </xf>
    <xf numFmtId="179" fontId="25" fillId="2" borderId="16" xfId="1" applyNumberFormat="1" applyFont="1" applyFill="1" applyBorder="1">
      <alignment vertical="center"/>
    </xf>
    <xf numFmtId="179" fontId="25" fillId="2" borderId="18" xfId="1" applyNumberFormat="1" applyFont="1" applyFill="1" applyBorder="1">
      <alignment vertical="center"/>
    </xf>
    <xf numFmtId="0" fontId="42" fillId="3" borderId="0" xfId="1" applyFont="1" applyFill="1" applyAlignment="1">
      <alignment horizontal="center" vertical="center" wrapText="1"/>
    </xf>
    <xf numFmtId="0" fontId="42" fillId="3" borderId="0" xfId="1" applyFont="1" applyFill="1" applyAlignment="1">
      <alignment horizontal="center" vertical="center"/>
    </xf>
    <xf numFmtId="178" fontId="38" fillId="2" borderId="16" xfId="6" applyNumberFormat="1" applyFont="1" applyFill="1" applyBorder="1" applyAlignment="1">
      <alignment horizontal="right" vertical="center"/>
    </xf>
    <xf numFmtId="178" fontId="38" fillId="2" borderId="17" xfId="6" applyNumberFormat="1" applyFont="1" applyFill="1" applyBorder="1" applyAlignment="1">
      <alignment horizontal="right" vertical="center"/>
    </xf>
    <xf numFmtId="178" fontId="38" fillId="2" borderId="18" xfId="6" applyNumberFormat="1" applyFont="1" applyFill="1" applyBorder="1" applyAlignment="1">
      <alignment horizontal="right" vertical="center"/>
    </xf>
    <xf numFmtId="0" fontId="26" fillId="0" borderId="0" xfId="1" applyFont="1" applyAlignment="1">
      <alignment horizontal="center" vertical="center"/>
    </xf>
    <xf numFmtId="176" fontId="32" fillId="0" borderId="0" xfId="4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</cellXfs>
  <cellStyles count="8">
    <cellStyle name="ハイパーリンク 2" xfId="3" xr:uid="{D402694D-CBF6-461D-B304-C24E4F343FF6}"/>
    <cellStyle name="桁区切り" xfId="2" builtinId="6"/>
    <cellStyle name="桁区切り 2" xfId="5" xr:uid="{C90C0B74-AAFB-40CF-BBEC-5B671F31686B}"/>
    <cellStyle name="桁区切り 3" xfId="6" xr:uid="{E818D837-1982-4813-AF67-FD2F4F780116}"/>
    <cellStyle name="標準" xfId="0" builtinId="0"/>
    <cellStyle name="標準 2" xfId="4" xr:uid="{089B320B-1846-49C0-A229-453675CEB0FC}"/>
    <cellStyle name="標準 3" xfId="1" xr:uid="{23B86F64-FB3A-4529-B5C6-CB70CB305627}"/>
    <cellStyle name="標準 4" xfId="7" xr:uid="{FA40B70D-0609-498B-8D7F-47A4FD5139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169984</xdr:rowOff>
    </xdr:from>
    <xdr:to>
      <xdr:col>9</xdr:col>
      <xdr:colOff>445412</xdr:colOff>
      <xdr:row>97</xdr:row>
      <xdr:rowOff>123091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DEFFBD3-1BFE-5D94-8E23-AD3BBAC78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904784"/>
          <a:ext cx="6406597" cy="48826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</xdr:rowOff>
    </xdr:from>
    <xdr:to>
      <xdr:col>7</xdr:col>
      <xdr:colOff>263769</xdr:colOff>
      <xdr:row>63</xdr:row>
      <xdr:rowOff>39302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B2E6B45-BBE8-A88F-BACF-69515823C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30571"/>
          <a:ext cx="4900246" cy="9558439"/>
        </a:xfrm>
        <a:prstGeom prst="rect">
          <a:avLst/>
        </a:prstGeom>
      </xdr:spPr>
    </xdr:pic>
    <xdr:clientData/>
  </xdr:twoCellAnchor>
  <xdr:twoCellAnchor>
    <xdr:from>
      <xdr:col>0</xdr:col>
      <xdr:colOff>426720</xdr:colOff>
      <xdr:row>14</xdr:row>
      <xdr:rowOff>129539</xdr:rowOff>
    </xdr:from>
    <xdr:to>
      <xdr:col>5</xdr:col>
      <xdr:colOff>137160</xdr:colOff>
      <xdr:row>20</xdr:row>
      <xdr:rowOff>45719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4D38D1FD-4E5B-47FE-AED8-19D13BB3DABB}"/>
            </a:ext>
          </a:extLst>
        </xdr:cNvPr>
        <xdr:cNvSpPr/>
      </xdr:nvSpPr>
      <xdr:spPr>
        <a:xfrm rot="20651699">
          <a:off x="426720" y="2628899"/>
          <a:ext cx="3063240" cy="922020"/>
        </a:xfrm>
        <a:prstGeom prst="roundRect">
          <a:avLst/>
        </a:prstGeom>
        <a:noFill/>
        <a:ln>
          <a:solidFill>
            <a:srgbClr val="FFCCCC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4400" b="1" kern="1200">
              <a:solidFill>
                <a:srgbClr val="FFCCCC"/>
              </a:solidFill>
              <a:latin typeface="+mn-ea"/>
              <a:ea typeface="+mn-ea"/>
            </a:rPr>
            <a:t>SAMPLE</a:t>
          </a:r>
          <a:endParaRPr kumimoji="1" lang="ja-JP" altLang="en-US" sz="1100" b="1" kern="1200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154159</xdr:colOff>
      <xdr:row>70</xdr:row>
      <xdr:rowOff>139505</xdr:rowOff>
    </xdr:from>
    <xdr:to>
      <xdr:col>4</xdr:col>
      <xdr:colOff>532814</xdr:colOff>
      <xdr:row>76</xdr:row>
      <xdr:rowOff>55685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B1DB7FC-B66F-71E3-E71E-AF1516A2F5C5}"/>
            </a:ext>
          </a:extLst>
        </xdr:cNvPr>
        <xdr:cNvSpPr/>
      </xdr:nvSpPr>
      <xdr:spPr>
        <a:xfrm rot="20651699">
          <a:off x="154159" y="14934028"/>
          <a:ext cx="3051517" cy="936088"/>
        </a:xfrm>
        <a:prstGeom prst="roundRect">
          <a:avLst/>
        </a:prstGeom>
        <a:noFill/>
        <a:ln>
          <a:solidFill>
            <a:srgbClr val="FFCCCC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4400" b="1" kern="1200">
              <a:solidFill>
                <a:srgbClr val="FFCCCC"/>
              </a:solidFill>
              <a:latin typeface="+mn-ea"/>
              <a:ea typeface="+mn-ea"/>
            </a:rPr>
            <a:t>SAMPLE</a:t>
          </a:r>
          <a:endParaRPr kumimoji="1" lang="ja-JP" altLang="en-US" sz="1100" b="1" kern="1200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335280</xdr:colOff>
      <xdr:row>8</xdr:row>
      <xdr:rowOff>15240</xdr:rowOff>
    </xdr:from>
    <xdr:to>
      <xdr:col>10</xdr:col>
      <xdr:colOff>358140</xdr:colOff>
      <xdr:row>13</xdr:row>
      <xdr:rowOff>160020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A01EE33A-0BFD-445B-8423-87E88AA59262}"/>
            </a:ext>
          </a:extLst>
        </xdr:cNvPr>
        <xdr:cNvSpPr/>
      </xdr:nvSpPr>
      <xdr:spPr>
        <a:xfrm>
          <a:off x="5029200" y="1508760"/>
          <a:ext cx="2034540" cy="982980"/>
        </a:xfrm>
        <a:prstGeom prst="wedgeRectCallout">
          <a:avLst>
            <a:gd name="adj1" fmla="val -126450"/>
            <a:gd name="adj2" fmla="val -64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名前を入力すると他のシート（個人戦申込）の名前欄にも自動入力されます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167640</xdr:colOff>
      <xdr:row>23</xdr:row>
      <xdr:rowOff>30480</xdr:rowOff>
    </xdr:from>
    <xdr:to>
      <xdr:col>7</xdr:col>
      <xdr:colOff>76200</xdr:colOff>
      <xdr:row>43</xdr:row>
      <xdr:rowOff>93785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82AB18D-1003-4846-A8D8-D882FC7B1EEB}"/>
            </a:ext>
          </a:extLst>
        </xdr:cNvPr>
        <xdr:cNvSpPr/>
      </xdr:nvSpPr>
      <xdr:spPr>
        <a:xfrm>
          <a:off x="3479409" y="4080803"/>
          <a:ext cx="1233268" cy="346299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457200</xdr:colOff>
      <xdr:row>23</xdr:row>
      <xdr:rowOff>38101</xdr:rowOff>
    </xdr:from>
    <xdr:to>
      <xdr:col>5</xdr:col>
      <xdr:colOff>76200</xdr:colOff>
      <xdr:row>34</xdr:row>
      <xdr:rowOff>134816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7CC3B2C-5097-4F3E-A6EF-4D0214782B13}"/>
            </a:ext>
          </a:extLst>
        </xdr:cNvPr>
        <xdr:cNvSpPr/>
      </xdr:nvSpPr>
      <xdr:spPr>
        <a:xfrm>
          <a:off x="2444262" y="4088424"/>
          <a:ext cx="943707" cy="196654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320040</xdr:colOff>
      <xdr:row>19</xdr:row>
      <xdr:rowOff>7620</xdr:rowOff>
    </xdr:from>
    <xdr:to>
      <xdr:col>10</xdr:col>
      <xdr:colOff>342900</xdr:colOff>
      <xdr:row>23</xdr:row>
      <xdr:rowOff>114300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2039B392-7324-4098-9670-8440DE8B94AE}"/>
            </a:ext>
          </a:extLst>
        </xdr:cNvPr>
        <xdr:cNvSpPr/>
      </xdr:nvSpPr>
      <xdr:spPr>
        <a:xfrm>
          <a:off x="5013960" y="3345180"/>
          <a:ext cx="2034540" cy="777240"/>
        </a:xfrm>
        <a:prstGeom prst="wedgeRectCallout">
          <a:avLst>
            <a:gd name="adj1" fmla="val -130570"/>
            <a:gd name="adj2" fmla="val 8265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人数、種目数欄に数字を入力してください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金額が自動計算されます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312420</xdr:colOff>
      <xdr:row>28</xdr:row>
      <xdr:rowOff>53340</xdr:rowOff>
    </xdr:from>
    <xdr:to>
      <xdr:col>10</xdr:col>
      <xdr:colOff>335280</xdr:colOff>
      <xdr:row>32</xdr:row>
      <xdr:rowOff>160020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D36C5DFF-200A-45C7-B98A-4DEBDE00BA43}"/>
            </a:ext>
          </a:extLst>
        </xdr:cNvPr>
        <xdr:cNvSpPr/>
      </xdr:nvSpPr>
      <xdr:spPr>
        <a:xfrm>
          <a:off x="5006340" y="4899660"/>
          <a:ext cx="2034540" cy="777240"/>
        </a:xfrm>
        <a:prstGeom prst="wedgeRectCallout">
          <a:avLst>
            <a:gd name="adj1" fmla="val -58285"/>
            <a:gd name="adj2" fmla="val 3167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400" b="1" kern="1200">
              <a:solidFill>
                <a:srgbClr val="FF0000"/>
              </a:solidFill>
              <a:latin typeface="+mn-ea"/>
              <a:ea typeface="+mn-ea"/>
            </a:rPr>
            <a:t>入力厳禁</a:t>
          </a:r>
          <a:endParaRPr kumimoji="1" lang="en-US" altLang="ja-JP" sz="14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上書き入力しないでください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自動計算されます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22860</xdr:colOff>
      <xdr:row>74</xdr:row>
      <xdr:rowOff>99060</xdr:rowOff>
    </xdr:from>
    <xdr:to>
      <xdr:col>15</xdr:col>
      <xdr:colOff>228600</xdr:colOff>
      <xdr:row>98</xdr:row>
      <xdr:rowOff>91440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5BA2ECF3-17B0-4431-8071-A54E3F276AA9}"/>
            </a:ext>
          </a:extLst>
        </xdr:cNvPr>
        <xdr:cNvSpPr/>
      </xdr:nvSpPr>
      <xdr:spPr>
        <a:xfrm>
          <a:off x="7399020" y="15377160"/>
          <a:ext cx="2887980" cy="4015740"/>
        </a:xfrm>
        <a:prstGeom prst="wedgeRectCallout">
          <a:avLst>
            <a:gd name="adj1" fmla="val -67602"/>
            <a:gd name="adj2" fmla="val -798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+mn-ea"/>
              <a:ea typeface="+mn-ea"/>
            </a:rPr>
            <a:t>氏名、フリガナ（カタカナ）は、姓と名の間にスペースを入れてください</a:t>
          </a:r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+mn-ea"/>
              <a:ea typeface="+mn-ea"/>
            </a:rPr>
            <a:t>性別、年齢ブロック、参加競技欄は、セルにカーソルを合わせて、右下のボタンを押して選択してください</a:t>
          </a:r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+mn-ea"/>
              <a:ea typeface="+mn-ea"/>
            </a:rPr>
            <a:t>直接文字入力はできません</a:t>
          </a:r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+mn-ea"/>
              <a:ea typeface="+mn-ea"/>
            </a:rPr>
            <a:t>参加種目は、伝統武術部門は必須、太極拳・器械部門は必要に応じて詳細を記入してください</a:t>
          </a:r>
        </a:p>
      </xdr:txBody>
    </xdr:sp>
    <xdr:clientData/>
  </xdr:twoCellAnchor>
  <xdr:twoCellAnchor>
    <xdr:from>
      <xdr:col>0</xdr:col>
      <xdr:colOff>228600</xdr:colOff>
      <xdr:row>83</xdr:row>
      <xdr:rowOff>144780</xdr:rowOff>
    </xdr:from>
    <xdr:to>
      <xdr:col>10</xdr:col>
      <xdr:colOff>30480</xdr:colOff>
      <xdr:row>86</xdr:row>
      <xdr:rowOff>137160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591B0450-09EA-495D-9473-75A299CD8034}"/>
            </a:ext>
          </a:extLst>
        </xdr:cNvPr>
        <xdr:cNvSpPr/>
      </xdr:nvSpPr>
      <xdr:spPr>
        <a:xfrm>
          <a:off x="228600" y="16931640"/>
          <a:ext cx="6507480" cy="4953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358140</xdr:colOff>
      <xdr:row>84</xdr:row>
      <xdr:rowOff>114300</xdr:rowOff>
    </xdr:from>
    <xdr:to>
      <xdr:col>14</xdr:col>
      <xdr:colOff>363765</xdr:colOff>
      <xdr:row>91</xdr:row>
      <xdr:rowOff>121920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A771537C-1CF8-A137-CBCC-634D3E314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4300" y="17068800"/>
          <a:ext cx="2017305" cy="1181100"/>
        </a:xfrm>
        <a:prstGeom prst="rect">
          <a:avLst/>
        </a:prstGeom>
      </xdr:spPr>
    </xdr:pic>
    <xdr:clientData/>
  </xdr:twoCellAnchor>
  <xdr:twoCellAnchor>
    <xdr:from>
      <xdr:col>13</xdr:col>
      <xdr:colOff>579120</xdr:colOff>
      <xdr:row>86</xdr:row>
      <xdr:rowOff>7620</xdr:rowOff>
    </xdr:from>
    <xdr:to>
      <xdr:col>14</xdr:col>
      <xdr:colOff>365760</xdr:colOff>
      <xdr:row>88</xdr:row>
      <xdr:rowOff>83820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7606BD45-A475-4177-8325-6EC12FB40A01}"/>
            </a:ext>
          </a:extLst>
        </xdr:cNvPr>
        <xdr:cNvSpPr/>
      </xdr:nvSpPr>
      <xdr:spPr>
        <a:xfrm>
          <a:off x="9296400" y="17297400"/>
          <a:ext cx="457200" cy="4114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320040</xdr:colOff>
      <xdr:row>71</xdr:row>
      <xdr:rowOff>7620</xdr:rowOff>
    </xdr:from>
    <xdr:to>
      <xdr:col>9</xdr:col>
      <xdr:colOff>411480</xdr:colOff>
      <xdr:row>81</xdr:row>
      <xdr:rowOff>137160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D99B1220-143C-450F-8B42-DCB19EEB3C1A}"/>
            </a:ext>
          </a:extLst>
        </xdr:cNvPr>
        <xdr:cNvSpPr/>
      </xdr:nvSpPr>
      <xdr:spPr>
        <a:xfrm>
          <a:off x="4343400" y="14782800"/>
          <a:ext cx="2103120" cy="1805940"/>
        </a:xfrm>
        <a:prstGeom prst="wedgeRectCallout">
          <a:avLst>
            <a:gd name="adj1" fmla="val -106975"/>
            <a:gd name="adj2" fmla="val -4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四角枠内にカーソルを合わせ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右下のボタンを押して選択してください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直接文字入力はできません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426720</xdr:colOff>
      <xdr:row>76</xdr:row>
      <xdr:rowOff>114300</xdr:rowOff>
    </xdr:from>
    <xdr:to>
      <xdr:col>9</xdr:col>
      <xdr:colOff>345198</xdr:colOff>
      <xdr:row>80</xdr:row>
      <xdr:rowOff>91440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FE2B7F16-7479-873E-DE72-62082C45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50080" y="15727680"/>
          <a:ext cx="1930158" cy="647700"/>
        </a:xfrm>
        <a:prstGeom prst="rect">
          <a:avLst/>
        </a:prstGeom>
      </xdr:spPr>
    </xdr:pic>
    <xdr:clientData/>
  </xdr:twoCellAnchor>
  <xdr:twoCellAnchor>
    <xdr:from>
      <xdr:col>9</xdr:col>
      <xdr:colOff>68580</xdr:colOff>
      <xdr:row>77</xdr:row>
      <xdr:rowOff>121920</xdr:rowOff>
    </xdr:from>
    <xdr:to>
      <xdr:col>9</xdr:col>
      <xdr:colOff>312420</xdr:colOff>
      <xdr:row>79</xdr:row>
      <xdr:rowOff>38100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7EFABF9A-556B-D048-8776-9717175DCCDF}"/>
            </a:ext>
          </a:extLst>
        </xdr:cNvPr>
        <xdr:cNvSpPr/>
      </xdr:nvSpPr>
      <xdr:spPr>
        <a:xfrm>
          <a:off x="6103620" y="15902940"/>
          <a:ext cx="243840" cy="2514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rtlCol="0" anchor="ctr"/>
      <a:lstStyle>
        <a:defPPr algn="ctr">
          <a:defRPr kumimoji="1" sz="4400" b="1" kern="1200">
            <a:solidFill>
              <a:srgbClr val="FF0000"/>
            </a:solidFill>
            <a:latin typeface="+mn-ea"/>
            <a:ea typeface="+mn-ea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kwushujie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E33B7-166B-4B67-9B46-6EA1CE6C1453}">
  <sheetPr>
    <tabColor rgb="FFFF0000"/>
  </sheetPr>
  <dimension ref="A1:C147"/>
  <sheetViews>
    <sheetView showGridLines="0" zoomScale="130" zoomScaleNormal="130" workbookViewId="0"/>
  </sheetViews>
  <sheetFormatPr defaultColWidth="8.69921875" defaultRowHeight="13.2"/>
  <cols>
    <col min="1" max="16384" width="8.69921875" style="107"/>
  </cols>
  <sheetData>
    <row r="1" spans="1:3" ht="16.2">
      <c r="A1" s="137" t="s">
        <v>71</v>
      </c>
    </row>
    <row r="2" spans="1:3" ht="16.2">
      <c r="A2" s="137" t="s">
        <v>64</v>
      </c>
    </row>
    <row r="3" spans="1:3" ht="16.2">
      <c r="A3" s="137" t="s">
        <v>65</v>
      </c>
    </row>
    <row r="6" spans="1:3" ht="16.2">
      <c r="A6" s="138" t="s">
        <v>66</v>
      </c>
      <c r="B6" s="139"/>
      <c r="C6" s="139"/>
    </row>
    <row r="68" spans="1:3" ht="16.2">
      <c r="A68" s="138" t="s">
        <v>67</v>
      </c>
      <c r="B68" s="139"/>
      <c r="C68" s="139"/>
    </row>
    <row r="147" spans="1:1" ht="16.2">
      <c r="A147" s="137"/>
    </row>
  </sheetData>
  <phoneticPr fontId="4"/>
  <pageMargins left="0.70866141732283472" right="0.70866141732283472" top="0.74803149606299213" bottom="0.74803149606299213" header="0.31496062992125984" footer="0.31496062992125984"/>
  <pageSetup paperSize="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6E77-C441-4295-8884-53AC2A9E6A6A}">
  <sheetPr codeName="Sheet1"/>
  <dimension ref="A1:AE122"/>
  <sheetViews>
    <sheetView showGridLines="0" tabSelected="1" zoomScaleNormal="100" workbookViewId="0">
      <selection sqref="A1:U1"/>
    </sheetView>
  </sheetViews>
  <sheetFormatPr defaultColWidth="9" defaultRowHeight="13.2"/>
  <cols>
    <col min="1" max="2" width="4.09765625" style="20" customWidth="1"/>
    <col min="3" max="3" width="2.09765625" style="20" customWidth="1"/>
    <col min="4" max="5" width="4.09765625" style="20" customWidth="1"/>
    <col min="6" max="6" width="6.69921875" style="20" customWidth="1"/>
    <col min="7" max="8" width="4.09765625" style="20" customWidth="1"/>
    <col min="9" max="9" width="8" style="20" customWidth="1"/>
    <col min="10" max="13" width="4.09765625" style="20" customWidth="1"/>
    <col min="14" max="14" width="3.59765625" style="20" customWidth="1"/>
    <col min="15" max="15" width="5" style="20" customWidth="1"/>
    <col min="16" max="21" width="4.09765625" style="20" customWidth="1"/>
    <col min="22" max="22" width="9" style="20" customWidth="1"/>
    <col min="23" max="16384" width="9" style="20"/>
  </cols>
  <sheetData>
    <row r="1" spans="1:31" ht="39.75" customHeight="1">
      <c r="A1" s="149" t="s">
        <v>68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</row>
    <row r="2" spans="1:31" ht="21.75" customHeight="1"/>
    <row r="3" spans="1:31" ht="30" customHeight="1">
      <c r="A3" s="146" t="s">
        <v>26</v>
      </c>
      <c r="B3" s="147"/>
      <c r="C3" s="148"/>
      <c r="D3" s="150"/>
      <c r="E3" s="151"/>
      <c r="F3" s="151"/>
      <c r="G3" s="151"/>
      <c r="H3" s="151"/>
      <c r="I3" s="151"/>
      <c r="J3" s="151"/>
      <c r="K3" s="151"/>
      <c r="L3" s="151"/>
      <c r="M3" s="151"/>
      <c r="N3" s="152"/>
      <c r="O3" s="153"/>
      <c r="P3" s="153"/>
      <c r="Q3" s="153"/>
      <c r="R3" s="154"/>
      <c r="S3" s="154"/>
      <c r="T3" s="154"/>
      <c r="U3" s="154"/>
    </row>
    <row r="4" spans="1:31" ht="30" customHeight="1">
      <c r="A4" s="21"/>
      <c r="B4" s="21"/>
      <c r="C4" s="21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00"/>
      <c r="P4" s="100"/>
      <c r="Q4" s="100"/>
      <c r="R4" s="100"/>
      <c r="S4" s="100"/>
      <c r="T4" s="100"/>
      <c r="U4" s="100"/>
    </row>
    <row r="5" spans="1:31" ht="30" customHeight="1">
      <c r="A5" s="146" t="s">
        <v>27</v>
      </c>
      <c r="B5" s="147"/>
      <c r="C5" s="148"/>
      <c r="D5" s="140"/>
      <c r="E5" s="141"/>
      <c r="F5" s="141"/>
      <c r="G5" s="141"/>
      <c r="H5" s="142"/>
      <c r="I5" s="22"/>
      <c r="J5" s="22"/>
      <c r="K5" s="22"/>
      <c r="L5" s="22"/>
      <c r="M5" s="22"/>
      <c r="N5" s="22"/>
      <c r="O5" s="22"/>
      <c r="P5" s="22"/>
      <c r="Q5" s="22"/>
    </row>
    <row r="6" spans="1:31" ht="30" customHeight="1">
      <c r="A6" s="155" t="s">
        <v>28</v>
      </c>
      <c r="B6" s="156"/>
      <c r="C6" s="157"/>
      <c r="D6" s="158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60"/>
    </row>
    <row r="7" spans="1:31" ht="30" customHeight="1">
      <c r="A7" s="146" t="s">
        <v>29</v>
      </c>
      <c r="B7" s="147"/>
      <c r="C7" s="148"/>
      <c r="D7" s="143"/>
      <c r="E7" s="144"/>
      <c r="F7" s="144"/>
      <c r="G7" s="144"/>
      <c r="H7" s="144"/>
      <c r="I7" s="145"/>
      <c r="J7" s="108"/>
      <c r="K7" s="108"/>
      <c r="L7" s="108"/>
      <c r="M7" s="108"/>
      <c r="N7" s="108"/>
      <c r="O7" s="109"/>
    </row>
    <row r="8" spans="1:31" ht="30" customHeight="1">
      <c r="A8" s="146" t="s">
        <v>30</v>
      </c>
      <c r="B8" s="147"/>
      <c r="C8" s="148"/>
      <c r="D8" s="143"/>
      <c r="E8" s="144"/>
      <c r="F8" s="144"/>
      <c r="G8" s="144"/>
      <c r="H8" s="144"/>
      <c r="I8" s="145"/>
      <c r="J8" s="108"/>
      <c r="K8" s="108"/>
      <c r="L8" s="108"/>
      <c r="M8" s="108"/>
      <c r="N8" s="108"/>
      <c r="O8" s="109"/>
    </row>
    <row r="9" spans="1:31" ht="30" customHeight="1">
      <c r="A9" s="146" t="s">
        <v>31</v>
      </c>
      <c r="B9" s="147"/>
      <c r="C9" s="148"/>
      <c r="D9" s="161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3"/>
    </row>
    <row r="10" spans="1:31" ht="30" customHeight="1">
      <c r="A10" s="21"/>
      <c r="B10" s="21"/>
      <c r="C10" s="2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31" ht="15" customHeight="1" thickBot="1"/>
    <row r="12" spans="1:31" ht="30" customHeight="1" thickTop="1">
      <c r="A12" s="24" t="s">
        <v>52</v>
      </c>
      <c r="B12" s="25"/>
      <c r="C12" s="26"/>
      <c r="D12" s="26"/>
      <c r="E12" s="26"/>
      <c r="F12" s="26"/>
      <c r="G12" s="26"/>
      <c r="H12" s="27"/>
      <c r="I12" s="26"/>
      <c r="J12" s="28"/>
      <c r="K12" s="28"/>
      <c r="L12" s="28"/>
      <c r="M12" s="28"/>
      <c r="N12" s="28"/>
      <c r="O12" s="25"/>
      <c r="P12" s="25"/>
      <c r="Q12" s="25"/>
      <c r="R12" s="25"/>
      <c r="S12" s="25"/>
      <c r="T12" s="25"/>
      <c r="U12" s="29"/>
    </row>
    <row r="13" spans="1:31" ht="15" customHeight="1">
      <c r="A13" s="30"/>
      <c r="B13" s="31"/>
      <c r="C13" s="32"/>
      <c r="D13" s="32"/>
      <c r="E13" s="32"/>
      <c r="F13" s="32"/>
      <c r="G13" s="32"/>
      <c r="H13" s="33"/>
      <c r="I13" s="32"/>
      <c r="J13" s="34"/>
      <c r="K13" s="34"/>
      <c r="L13" s="34"/>
      <c r="M13" s="34"/>
      <c r="N13" s="35"/>
      <c r="O13" s="34"/>
      <c r="P13" s="34"/>
      <c r="Q13" s="34"/>
      <c r="R13" s="34"/>
      <c r="S13" s="34"/>
      <c r="T13" s="34"/>
      <c r="U13" s="36"/>
      <c r="W13" s="37"/>
      <c r="X13" s="37"/>
      <c r="Y13" s="37"/>
      <c r="Z13" s="37"/>
      <c r="AA13" s="37"/>
      <c r="AB13" s="37"/>
      <c r="AC13" s="37"/>
      <c r="AD13" s="37"/>
      <c r="AE13" s="37"/>
    </row>
    <row r="14" spans="1:31" ht="15" customHeight="1">
      <c r="A14" s="38"/>
      <c r="B14" s="39"/>
      <c r="C14" s="40"/>
      <c r="D14" s="40"/>
      <c r="E14" s="40"/>
      <c r="F14" s="40"/>
      <c r="G14" s="41"/>
      <c r="H14" s="42"/>
      <c r="I14" s="43"/>
      <c r="J14" s="43"/>
      <c r="K14" s="43"/>
      <c r="L14" s="43"/>
      <c r="M14" s="43"/>
      <c r="N14" s="34"/>
      <c r="O14" s="39"/>
      <c r="P14" s="34"/>
      <c r="Q14" s="34"/>
      <c r="R14" s="34"/>
      <c r="S14" s="39"/>
      <c r="T14" s="39"/>
      <c r="U14" s="36"/>
    </row>
    <row r="15" spans="1:31" ht="30" customHeight="1">
      <c r="A15" s="38"/>
      <c r="B15" s="39"/>
      <c r="C15" s="164" t="s">
        <v>32</v>
      </c>
      <c r="D15" s="164"/>
      <c r="E15" s="164"/>
      <c r="F15" s="164"/>
      <c r="G15" s="44" t="s">
        <v>35</v>
      </c>
      <c r="H15" s="169">
        <v>3000</v>
      </c>
      <c r="I15" s="170"/>
      <c r="J15" s="45" t="s">
        <v>61</v>
      </c>
      <c r="K15" s="46"/>
      <c r="L15" s="47" t="s">
        <v>56</v>
      </c>
      <c r="M15" s="171"/>
      <c r="N15" s="172"/>
      <c r="O15" s="34"/>
      <c r="P15" s="165" t="str">
        <f>IF(OR(M15="",M15=0),"",H15*M15)</f>
        <v/>
      </c>
      <c r="Q15" s="166"/>
      <c r="R15" s="166"/>
      <c r="S15" s="167"/>
      <c r="T15" s="135" t="s">
        <v>33</v>
      </c>
      <c r="U15" s="134"/>
    </row>
    <row r="16" spans="1:31" ht="15" customHeight="1">
      <c r="A16" s="38"/>
      <c r="B16" s="39"/>
      <c r="C16" s="40"/>
      <c r="D16" s="40"/>
      <c r="E16" s="40"/>
      <c r="F16" s="40"/>
      <c r="G16" s="41"/>
      <c r="H16" s="42"/>
      <c r="I16" s="43"/>
      <c r="J16" s="43"/>
      <c r="K16" s="43"/>
      <c r="L16" s="43"/>
      <c r="M16" s="43"/>
      <c r="N16" s="34"/>
      <c r="O16" s="39"/>
      <c r="P16" s="34"/>
      <c r="Q16" s="34"/>
      <c r="R16" s="34"/>
      <c r="S16" s="39"/>
      <c r="T16" s="39"/>
      <c r="U16" s="36"/>
    </row>
    <row r="17" spans="1:31" ht="30" customHeight="1">
      <c r="A17" s="38"/>
      <c r="B17" s="39"/>
      <c r="C17" s="164" t="s">
        <v>34</v>
      </c>
      <c r="D17" s="168"/>
      <c r="E17" s="168"/>
      <c r="F17" s="168"/>
      <c r="G17" s="44" t="s">
        <v>35</v>
      </c>
      <c r="H17" s="169">
        <v>5000</v>
      </c>
      <c r="I17" s="170"/>
      <c r="J17" s="45" t="s">
        <v>33</v>
      </c>
      <c r="K17" s="46"/>
      <c r="L17" s="47" t="s">
        <v>36</v>
      </c>
      <c r="M17" s="171"/>
      <c r="N17" s="172"/>
      <c r="O17" s="34"/>
      <c r="P17" s="165" t="str">
        <f>IF(OR(M17="",M17=0),"",H17*M17)</f>
        <v/>
      </c>
      <c r="Q17" s="166"/>
      <c r="R17" s="166"/>
      <c r="S17" s="167"/>
      <c r="T17" s="135" t="s">
        <v>33</v>
      </c>
      <c r="U17" s="134"/>
    </row>
    <row r="18" spans="1:31" ht="15" customHeight="1">
      <c r="A18" s="38"/>
      <c r="B18" s="39"/>
      <c r="C18" s="39"/>
      <c r="D18" s="48"/>
      <c r="E18" s="48"/>
      <c r="F18" s="48"/>
      <c r="G18" s="43"/>
      <c r="H18" s="43"/>
      <c r="I18" s="43"/>
      <c r="J18" s="43"/>
      <c r="K18" s="34"/>
      <c r="L18" s="39"/>
      <c r="M18" s="34"/>
      <c r="N18" s="34"/>
      <c r="O18" s="34"/>
      <c r="P18" s="49"/>
      <c r="Q18" s="39"/>
      <c r="R18" s="39"/>
      <c r="S18" s="39"/>
      <c r="T18" s="39"/>
      <c r="U18" s="36"/>
    </row>
    <row r="19" spans="1:31" ht="30" customHeight="1">
      <c r="A19" s="38"/>
      <c r="B19" s="39"/>
      <c r="C19" s="173" t="s">
        <v>55</v>
      </c>
      <c r="D19" s="174"/>
      <c r="E19" s="174"/>
      <c r="F19" s="174"/>
      <c r="G19" s="44" t="s">
        <v>35</v>
      </c>
      <c r="H19" s="169">
        <v>3000</v>
      </c>
      <c r="I19" s="170"/>
      <c r="J19" s="45" t="s">
        <v>33</v>
      </c>
      <c r="K19" s="46"/>
      <c r="L19" s="47" t="s">
        <v>36</v>
      </c>
      <c r="M19" s="171"/>
      <c r="N19" s="172"/>
      <c r="O19" s="34"/>
      <c r="P19" s="165" t="str">
        <f>IF(OR(M19="",M19=0),"",H19*M19)</f>
        <v/>
      </c>
      <c r="Q19" s="166"/>
      <c r="R19" s="166"/>
      <c r="S19" s="167"/>
      <c r="T19" s="135" t="s">
        <v>33</v>
      </c>
      <c r="U19" s="134"/>
    </row>
    <row r="20" spans="1:31" ht="15" customHeight="1">
      <c r="A20" s="38"/>
      <c r="B20" s="39"/>
      <c r="C20" s="48"/>
      <c r="D20" s="48"/>
      <c r="E20" s="48"/>
      <c r="F20" s="48"/>
      <c r="G20" s="34"/>
      <c r="H20" s="34"/>
      <c r="I20" s="34"/>
      <c r="J20" s="50"/>
      <c r="K20" s="34"/>
      <c r="L20" s="34"/>
      <c r="M20" s="34"/>
      <c r="N20" s="34"/>
      <c r="O20" s="34"/>
      <c r="P20" s="49"/>
      <c r="Q20" s="39"/>
      <c r="R20" s="39"/>
      <c r="S20" s="39"/>
      <c r="T20" s="136"/>
      <c r="U20" s="36"/>
    </row>
    <row r="21" spans="1:31" ht="15" customHeight="1">
      <c r="A21" s="38"/>
      <c r="B21" s="39"/>
      <c r="C21" s="51"/>
      <c r="D21" s="52"/>
      <c r="E21" s="52"/>
      <c r="F21" s="53"/>
      <c r="G21" s="54"/>
      <c r="H21" s="54"/>
      <c r="I21" s="54"/>
      <c r="J21" s="55"/>
      <c r="K21" s="54"/>
      <c r="L21" s="54"/>
      <c r="M21" s="54"/>
      <c r="N21" s="54"/>
      <c r="O21" s="54"/>
      <c r="P21" s="56"/>
      <c r="Q21" s="57"/>
      <c r="R21" s="57"/>
      <c r="S21" s="57"/>
      <c r="T21" s="39"/>
      <c r="U21" s="36"/>
    </row>
    <row r="22" spans="1:31" ht="30" customHeight="1">
      <c r="A22" s="38"/>
      <c r="B22" s="39"/>
      <c r="C22" s="164" t="s">
        <v>37</v>
      </c>
      <c r="D22" s="164"/>
      <c r="E22" s="164"/>
      <c r="F22" s="164"/>
      <c r="G22" s="34"/>
      <c r="H22" s="34"/>
      <c r="I22" s="34"/>
      <c r="J22" s="50"/>
      <c r="K22" s="34"/>
      <c r="L22" s="34"/>
      <c r="M22" s="34"/>
      <c r="N22" s="34"/>
      <c r="O22" s="58"/>
      <c r="P22" s="175" t="str">
        <f>IF(AND(P15="",P17="",P19=""),"",SUM(P15,P17,))</f>
        <v/>
      </c>
      <c r="Q22" s="176"/>
      <c r="R22" s="176"/>
      <c r="S22" s="177"/>
      <c r="T22" s="135" t="s">
        <v>33</v>
      </c>
      <c r="U22" s="134"/>
    </row>
    <row r="23" spans="1:31" ht="15" customHeight="1" thickBot="1">
      <c r="A23" s="59"/>
      <c r="B23" s="60"/>
      <c r="C23" s="60"/>
      <c r="D23" s="60"/>
      <c r="E23" s="60"/>
      <c r="F23" s="60"/>
      <c r="G23" s="60"/>
      <c r="H23" s="61"/>
      <c r="I23" s="60"/>
      <c r="J23" s="62"/>
      <c r="K23" s="62"/>
      <c r="L23" s="62"/>
      <c r="M23" s="63"/>
      <c r="N23" s="62"/>
      <c r="O23" s="62"/>
      <c r="P23" s="62"/>
      <c r="Q23" s="62"/>
      <c r="R23" s="62"/>
      <c r="S23" s="64"/>
      <c r="T23" s="64"/>
      <c r="U23" s="65"/>
    </row>
    <row r="24" spans="1:31" ht="15" customHeight="1" thickTop="1" thickBot="1">
      <c r="A24" s="112"/>
      <c r="B24" s="112"/>
      <c r="C24" s="112"/>
      <c r="D24" s="112"/>
      <c r="E24" s="112"/>
      <c r="F24" s="112"/>
      <c r="G24" s="112"/>
      <c r="H24" s="113"/>
      <c r="I24" s="112"/>
      <c r="J24" s="34"/>
      <c r="K24" s="34"/>
      <c r="L24" s="34"/>
      <c r="M24" s="50"/>
      <c r="N24" s="34"/>
      <c r="O24" s="34"/>
      <c r="P24" s="34"/>
      <c r="Q24" s="34"/>
      <c r="R24" s="34"/>
      <c r="S24" s="114"/>
      <c r="T24" s="114"/>
      <c r="U24" s="34"/>
    </row>
    <row r="25" spans="1:31" ht="30" customHeight="1" thickTop="1">
      <c r="A25" s="115" t="s">
        <v>57</v>
      </c>
      <c r="B25" s="116"/>
      <c r="C25" s="117"/>
      <c r="D25" s="117"/>
      <c r="E25" s="117"/>
      <c r="F25" s="117"/>
      <c r="G25" s="117"/>
      <c r="H25" s="118"/>
      <c r="I25" s="117"/>
      <c r="J25" s="119"/>
      <c r="K25" s="119"/>
      <c r="L25" s="119"/>
      <c r="M25" s="119"/>
      <c r="N25" s="119"/>
      <c r="O25" s="116"/>
      <c r="P25" s="116"/>
      <c r="Q25" s="116"/>
      <c r="R25" s="116"/>
      <c r="S25" s="116"/>
      <c r="T25" s="116"/>
      <c r="U25" s="120"/>
    </row>
    <row r="26" spans="1:31" ht="15" customHeight="1">
      <c r="A26" s="121"/>
      <c r="B26" s="31"/>
      <c r="C26" s="32"/>
      <c r="D26" s="32"/>
      <c r="E26" s="32"/>
      <c r="F26" s="32"/>
      <c r="G26" s="32"/>
      <c r="H26" s="33"/>
      <c r="I26" s="32"/>
      <c r="J26" s="34"/>
      <c r="K26" s="34"/>
      <c r="L26" s="34"/>
      <c r="M26" s="34"/>
      <c r="N26" s="35"/>
      <c r="O26" s="34"/>
      <c r="P26" s="34"/>
      <c r="Q26" s="34"/>
      <c r="R26" s="34"/>
      <c r="S26" s="34"/>
      <c r="T26" s="34"/>
      <c r="U26" s="122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ht="15" customHeight="1">
      <c r="A27" s="123"/>
      <c r="B27" s="39"/>
      <c r="C27" s="40"/>
      <c r="D27" s="40"/>
      <c r="E27" s="40"/>
      <c r="F27" s="40"/>
      <c r="G27" s="41"/>
      <c r="H27" s="42"/>
      <c r="I27" s="43"/>
      <c r="J27" s="43"/>
      <c r="K27" s="43"/>
      <c r="L27" s="43"/>
      <c r="M27" s="43"/>
      <c r="N27" s="34"/>
      <c r="O27" s="39"/>
      <c r="P27" s="34"/>
      <c r="Q27" s="34"/>
      <c r="R27" s="34"/>
      <c r="S27" s="39"/>
      <c r="T27" s="39"/>
      <c r="U27" s="122"/>
      <c r="W27" s="131"/>
    </row>
    <row r="28" spans="1:31" ht="30" customHeight="1">
      <c r="A28" s="123"/>
      <c r="B28" s="39"/>
      <c r="C28" s="164" t="s">
        <v>58</v>
      </c>
      <c r="D28" s="164"/>
      <c r="E28" s="164"/>
      <c r="F28" s="164"/>
      <c r="G28" s="164"/>
      <c r="H28" s="164"/>
      <c r="I28" s="164"/>
      <c r="J28" s="34"/>
      <c r="K28" s="34"/>
      <c r="L28" s="34"/>
      <c r="M28" s="34"/>
      <c r="N28" s="35"/>
      <c r="O28" s="34"/>
      <c r="P28" s="165" t="str">
        <f>P22</f>
        <v/>
      </c>
      <c r="Q28" s="166"/>
      <c r="R28" s="166"/>
      <c r="S28" s="167"/>
      <c r="T28" s="135" t="s">
        <v>33</v>
      </c>
      <c r="U28" s="122"/>
    </row>
    <row r="29" spans="1:31" ht="15" customHeight="1">
      <c r="A29" s="123"/>
      <c r="B29" s="39"/>
      <c r="C29" s="40"/>
      <c r="D29" s="40"/>
      <c r="E29" s="40"/>
      <c r="F29" s="40"/>
      <c r="G29" s="41"/>
      <c r="H29" s="42"/>
      <c r="I29" s="43"/>
      <c r="J29" s="43"/>
      <c r="K29" s="43"/>
      <c r="L29" s="43"/>
      <c r="M29" s="43"/>
      <c r="N29" s="34"/>
      <c r="O29" s="39"/>
      <c r="P29" s="34"/>
      <c r="Q29" s="34"/>
      <c r="R29" s="34"/>
      <c r="S29" s="39"/>
      <c r="T29" s="39"/>
      <c r="U29" s="122"/>
    </row>
    <row r="30" spans="1:31" ht="15" customHeight="1" thickBot="1">
      <c r="A30" s="124"/>
      <c r="B30" s="125"/>
      <c r="C30" s="125"/>
      <c r="D30" s="125"/>
      <c r="E30" s="125"/>
      <c r="F30" s="125"/>
      <c r="G30" s="125"/>
      <c r="H30" s="126"/>
      <c r="I30" s="125"/>
      <c r="J30" s="127"/>
      <c r="K30" s="127"/>
      <c r="L30" s="127"/>
      <c r="M30" s="128"/>
      <c r="N30" s="127"/>
      <c r="O30" s="127"/>
      <c r="P30" s="127"/>
      <c r="Q30" s="127"/>
      <c r="R30" s="127"/>
      <c r="S30" s="129"/>
      <c r="T30" s="129"/>
      <c r="U30" s="130"/>
    </row>
    <row r="31" spans="1:31" ht="15" customHeight="1" thickTop="1">
      <c r="A31" s="112"/>
      <c r="B31" s="112"/>
      <c r="C31" s="112"/>
      <c r="D31" s="112"/>
      <c r="E31" s="112"/>
      <c r="F31" s="112"/>
      <c r="G31" s="112"/>
      <c r="H31" s="113"/>
      <c r="I31" s="112"/>
      <c r="J31" s="34"/>
      <c r="K31" s="34"/>
      <c r="L31" s="34"/>
      <c r="M31" s="50"/>
      <c r="N31" s="34"/>
      <c r="O31" s="34"/>
      <c r="P31" s="34"/>
      <c r="Q31" s="34"/>
      <c r="R31" s="34"/>
      <c r="S31" s="114"/>
      <c r="T31" s="114"/>
      <c r="U31" s="34"/>
    </row>
    <row r="32" spans="1:31" ht="24.9" customHeight="1">
      <c r="A32" s="68" t="s">
        <v>60</v>
      </c>
      <c r="C32" s="66"/>
      <c r="D32" s="69"/>
      <c r="E32" s="69"/>
      <c r="F32" s="69"/>
      <c r="G32" s="69"/>
      <c r="H32" s="70"/>
      <c r="I32" s="71"/>
      <c r="M32" s="67"/>
      <c r="S32" s="67"/>
      <c r="T32" s="67"/>
    </row>
    <row r="33" spans="1:21" ht="24.9" customHeight="1">
      <c r="A33" s="68" t="s">
        <v>62</v>
      </c>
      <c r="C33" s="66"/>
      <c r="D33" s="69"/>
      <c r="E33" s="69"/>
      <c r="F33" s="69"/>
      <c r="G33" s="69"/>
      <c r="H33" s="70"/>
      <c r="I33" s="71"/>
      <c r="M33" s="67"/>
      <c r="S33" s="67"/>
      <c r="T33" s="67"/>
    </row>
    <row r="34" spans="1:21" ht="24.9" customHeight="1">
      <c r="A34" s="68" t="s">
        <v>63</v>
      </c>
      <c r="C34" s="66"/>
      <c r="D34" s="69"/>
      <c r="E34" s="69"/>
      <c r="F34" s="69"/>
      <c r="G34" s="69"/>
      <c r="H34" s="70"/>
      <c r="I34" s="71"/>
      <c r="M34" s="67"/>
      <c r="S34" s="67"/>
      <c r="T34" s="67"/>
    </row>
    <row r="35" spans="1:21" ht="30" customHeight="1">
      <c r="A35" s="68"/>
      <c r="C35" s="66"/>
      <c r="D35" s="69"/>
      <c r="E35" s="69"/>
      <c r="F35" s="69"/>
      <c r="G35" s="69"/>
      <c r="H35" s="70"/>
      <c r="I35" s="71"/>
      <c r="M35" s="67"/>
      <c r="S35" s="67"/>
      <c r="T35" s="67"/>
    </row>
    <row r="36" spans="1:21" ht="30" customHeight="1">
      <c r="A36" s="66"/>
      <c r="B36" s="179" t="s">
        <v>70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32"/>
    </row>
    <row r="37" spans="1:21" ht="3" customHeight="1">
      <c r="A37" s="66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</row>
    <row r="38" spans="1:21" ht="30" customHeight="1">
      <c r="A38" s="67"/>
      <c r="B38" s="178" t="s">
        <v>38</v>
      </c>
      <c r="C38" s="178"/>
      <c r="D38" s="73" t="s">
        <v>39</v>
      </c>
      <c r="E38" s="133" t="s">
        <v>40</v>
      </c>
      <c r="G38" s="67"/>
      <c r="M38" s="67"/>
      <c r="S38" s="67"/>
      <c r="T38" s="67"/>
    </row>
    <row r="39" spans="1:21" ht="30" customHeight="1">
      <c r="A39" s="67"/>
      <c r="B39" s="178" t="s">
        <v>41</v>
      </c>
      <c r="C39" s="178"/>
      <c r="D39" s="73" t="s">
        <v>39</v>
      </c>
      <c r="E39" s="74" t="s">
        <v>42</v>
      </c>
      <c r="G39" s="67"/>
      <c r="M39" s="67"/>
      <c r="S39" s="67"/>
      <c r="T39" s="67"/>
    </row>
    <row r="40" spans="1:21" ht="30" customHeight="1">
      <c r="A40" s="67"/>
      <c r="B40" s="178" t="s">
        <v>28</v>
      </c>
      <c r="C40" s="178"/>
      <c r="D40" s="73" t="s">
        <v>39</v>
      </c>
      <c r="E40" s="74" t="s">
        <v>43</v>
      </c>
      <c r="G40" s="67"/>
      <c r="M40" s="67"/>
      <c r="S40" s="67"/>
      <c r="T40" s="67"/>
    </row>
    <row r="41" spans="1:21" ht="27.75" customHeight="1" thickBot="1">
      <c r="A41" s="67"/>
      <c r="B41" s="75"/>
      <c r="C41" s="76"/>
      <c r="G41" s="67"/>
      <c r="H41" s="74" t="s">
        <v>44</v>
      </c>
      <c r="I41" s="77"/>
      <c r="J41" s="77"/>
      <c r="K41" s="77"/>
      <c r="L41" s="77"/>
      <c r="M41" s="78"/>
      <c r="S41" s="67"/>
      <c r="T41" s="67"/>
    </row>
    <row r="42" spans="1:21" ht="15" hidden="1" customHeight="1" thickBot="1">
      <c r="A42" s="67"/>
      <c r="E42" s="79"/>
      <c r="F42" s="79"/>
      <c r="G42" s="79"/>
      <c r="M42" s="67"/>
      <c r="S42" s="67"/>
      <c r="T42" s="67"/>
    </row>
    <row r="43" spans="1:21" ht="30" customHeight="1">
      <c r="A43" s="111" t="s">
        <v>45</v>
      </c>
      <c r="B43" s="80"/>
      <c r="C43" s="81"/>
      <c r="D43" s="81"/>
      <c r="E43" s="82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3"/>
    </row>
    <row r="44" spans="1:21" ht="30" customHeight="1">
      <c r="A44" s="94" t="s">
        <v>46</v>
      </c>
      <c r="C44" s="84"/>
      <c r="E44" s="79"/>
      <c r="F44" s="79"/>
      <c r="G44" s="79"/>
      <c r="M44" s="67"/>
      <c r="S44" s="67"/>
      <c r="T44" s="67"/>
      <c r="U44" s="85"/>
    </row>
    <row r="45" spans="1:21" ht="30" customHeight="1" thickBot="1">
      <c r="A45" s="110" t="s">
        <v>47</v>
      </c>
      <c r="B45" s="93"/>
      <c r="C45" s="87"/>
      <c r="D45" s="88"/>
      <c r="E45" s="89"/>
      <c r="F45" s="89"/>
      <c r="G45" s="86"/>
      <c r="H45" s="86"/>
      <c r="I45" s="86"/>
      <c r="J45" s="86"/>
      <c r="K45" s="86"/>
      <c r="L45" s="88"/>
      <c r="M45" s="86"/>
      <c r="N45" s="86"/>
      <c r="O45" s="86"/>
      <c r="P45" s="86"/>
      <c r="Q45" s="86"/>
      <c r="R45" s="88"/>
      <c r="S45" s="86"/>
      <c r="T45" s="86"/>
      <c r="U45" s="90"/>
    </row>
    <row r="46" spans="1:21" ht="20.100000000000001" customHeight="1">
      <c r="A46" s="91"/>
      <c r="B46" s="92"/>
      <c r="C46" s="22"/>
      <c r="D46" s="92"/>
      <c r="E46" s="22"/>
      <c r="F46" s="92"/>
      <c r="G46" s="22"/>
      <c r="H46" s="92"/>
      <c r="I46" s="22"/>
      <c r="J46" s="67"/>
    </row>
    <row r="47" spans="1:21" ht="20.100000000000001" customHeight="1">
      <c r="A47" s="91"/>
      <c r="B47" s="92"/>
      <c r="C47" s="22"/>
      <c r="D47" s="92"/>
      <c r="E47" s="22"/>
      <c r="F47" s="92"/>
      <c r="G47" s="22"/>
      <c r="H47" s="92"/>
      <c r="I47" s="22"/>
      <c r="J47" s="67"/>
    </row>
    <row r="48" spans="1:21" ht="20.100000000000001" customHeight="1">
      <c r="A48" s="91"/>
      <c r="B48" s="92"/>
      <c r="C48" s="22"/>
      <c r="D48" s="92"/>
      <c r="E48" s="22"/>
      <c r="F48" s="92"/>
      <c r="G48" s="22"/>
      <c r="H48" s="92"/>
      <c r="I48" s="22"/>
      <c r="J48" s="67"/>
    </row>
    <row r="49" spans="1:10" ht="20.100000000000001" customHeight="1">
      <c r="A49" s="91"/>
      <c r="B49" s="92"/>
      <c r="C49" s="22"/>
      <c r="D49" s="92"/>
      <c r="E49" s="22"/>
      <c r="F49" s="92"/>
      <c r="G49" s="22"/>
      <c r="H49" s="92"/>
      <c r="I49" s="22"/>
      <c r="J49" s="67"/>
    </row>
    <row r="50" spans="1:10" ht="20.100000000000001" customHeight="1">
      <c r="A50" s="91"/>
      <c r="B50" s="92"/>
      <c r="C50" s="22"/>
      <c r="D50" s="92"/>
      <c r="E50" s="22"/>
      <c r="F50" s="92"/>
      <c r="G50" s="22"/>
      <c r="H50" s="92"/>
      <c r="I50" s="22"/>
      <c r="J50" s="67"/>
    </row>
    <row r="51" spans="1:10" ht="20.100000000000001" customHeight="1">
      <c r="A51" s="91"/>
      <c r="B51" s="92"/>
      <c r="C51" s="22"/>
      <c r="D51" s="92"/>
      <c r="E51" s="22"/>
      <c r="F51" s="92"/>
      <c r="G51" s="22"/>
      <c r="H51" s="92"/>
      <c r="I51" s="22"/>
      <c r="J51" s="67"/>
    </row>
    <row r="52" spans="1:10" ht="20.100000000000001" customHeight="1">
      <c r="B52" s="92"/>
      <c r="C52" s="22"/>
      <c r="D52" s="92"/>
      <c r="E52" s="22"/>
      <c r="F52" s="92"/>
      <c r="G52" s="22"/>
      <c r="H52" s="92"/>
      <c r="I52" s="22"/>
      <c r="J52" s="67"/>
    </row>
    <row r="53" spans="1:10" ht="20.100000000000001" customHeight="1">
      <c r="B53" s="92"/>
      <c r="C53" s="22"/>
      <c r="D53" s="92"/>
      <c r="E53" s="22"/>
      <c r="F53" s="92"/>
      <c r="G53" s="22"/>
      <c r="H53" s="92"/>
      <c r="I53" s="22"/>
      <c r="J53" s="67"/>
    </row>
    <row r="54" spans="1:10" ht="20.100000000000001" customHeight="1">
      <c r="B54" s="92"/>
      <c r="C54" s="22"/>
      <c r="D54" s="92"/>
      <c r="E54" s="22"/>
      <c r="F54" s="92"/>
      <c r="G54" s="22"/>
      <c r="H54" s="92"/>
      <c r="I54" s="22"/>
      <c r="J54" s="67"/>
    </row>
    <row r="55" spans="1:10" ht="20.100000000000001" customHeight="1">
      <c r="B55" s="92"/>
      <c r="C55" s="22"/>
      <c r="D55" s="92"/>
      <c r="E55" s="22"/>
      <c r="F55" s="92"/>
      <c r="G55" s="22"/>
      <c r="H55" s="92"/>
      <c r="I55" s="22"/>
      <c r="J55" s="67"/>
    </row>
    <row r="56" spans="1:10" ht="20.100000000000001" customHeight="1">
      <c r="B56" s="92"/>
      <c r="C56" s="22"/>
      <c r="D56" s="92"/>
      <c r="E56" s="22"/>
      <c r="F56" s="92"/>
      <c r="G56" s="22"/>
      <c r="H56" s="92"/>
      <c r="I56" s="22"/>
      <c r="J56" s="67"/>
    </row>
    <row r="57" spans="1:10" ht="20.100000000000001" customHeight="1">
      <c r="B57" s="92"/>
      <c r="C57" s="22"/>
      <c r="D57" s="92"/>
      <c r="E57" s="22"/>
      <c r="F57" s="92"/>
      <c r="G57" s="22"/>
      <c r="H57" s="92"/>
      <c r="I57" s="22"/>
      <c r="J57" s="67"/>
    </row>
    <row r="58" spans="1:10" ht="20.100000000000001" customHeight="1">
      <c r="B58" s="92"/>
      <c r="C58" s="22"/>
      <c r="D58" s="92"/>
      <c r="E58" s="22"/>
      <c r="F58" s="92"/>
      <c r="G58" s="22"/>
      <c r="H58" s="92"/>
      <c r="I58" s="22"/>
      <c r="J58" s="67"/>
    </row>
    <row r="59" spans="1:10" ht="20.100000000000001" customHeight="1">
      <c r="B59" s="92"/>
      <c r="C59" s="22"/>
      <c r="D59" s="92"/>
      <c r="E59" s="22"/>
      <c r="F59" s="92"/>
      <c r="G59" s="22"/>
      <c r="H59" s="92"/>
      <c r="I59" s="22"/>
      <c r="J59" s="67"/>
    </row>
    <row r="60" spans="1:10" ht="20.100000000000001" customHeight="1">
      <c r="B60" s="92"/>
      <c r="C60" s="22"/>
      <c r="D60" s="92"/>
      <c r="E60" s="22"/>
      <c r="F60" s="92"/>
      <c r="G60" s="22"/>
      <c r="H60" s="92"/>
      <c r="I60" s="22"/>
      <c r="J60" s="67"/>
    </row>
    <row r="61" spans="1:10" ht="20.100000000000001" customHeight="1">
      <c r="B61" s="92"/>
      <c r="C61" s="22"/>
      <c r="D61" s="92"/>
      <c r="E61" s="22"/>
      <c r="F61" s="92"/>
      <c r="G61" s="22"/>
      <c r="H61" s="92"/>
      <c r="I61" s="22"/>
      <c r="J61" s="67"/>
    </row>
    <row r="62" spans="1:10" ht="20.100000000000001" customHeight="1">
      <c r="B62" s="92"/>
      <c r="C62" s="22"/>
      <c r="D62" s="92"/>
      <c r="E62" s="22"/>
      <c r="F62" s="92"/>
      <c r="G62" s="22"/>
      <c r="H62" s="92"/>
      <c r="I62" s="22"/>
      <c r="J62" s="67"/>
    </row>
    <row r="63" spans="1:10" ht="20.100000000000001" customHeight="1">
      <c r="B63" s="92"/>
      <c r="C63" s="22"/>
      <c r="D63" s="92"/>
      <c r="E63" s="22"/>
      <c r="F63" s="92"/>
      <c r="G63" s="22"/>
      <c r="H63" s="92"/>
      <c r="I63" s="22"/>
      <c r="J63" s="67"/>
    </row>
    <row r="64" spans="1:10" ht="20.100000000000001" customHeight="1">
      <c r="B64" s="92"/>
      <c r="C64" s="22"/>
      <c r="D64" s="92"/>
      <c r="E64" s="22"/>
      <c r="F64" s="92"/>
      <c r="G64" s="22"/>
      <c r="H64" s="92"/>
      <c r="I64" s="22"/>
      <c r="J64" s="67"/>
    </row>
    <row r="65" spans="2:10" ht="20.100000000000001" customHeight="1">
      <c r="B65" s="92"/>
      <c r="C65" s="22"/>
      <c r="D65" s="92"/>
      <c r="E65" s="22"/>
      <c r="F65" s="92"/>
      <c r="G65" s="22"/>
      <c r="H65" s="92"/>
      <c r="I65" s="22"/>
      <c r="J65" s="67"/>
    </row>
    <row r="66" spans="2:10" ht="20.100000000000001" customHeight="1">
      <c r="B66" s="92"/>
      <c r="C66" s="22"/>
      <c r="D66" s="92"/>
      <c r="E66" s="22"/>
      <c r="F66" s="92"/>
      <c r="G66" s="22"/>
      <c r="H66" s="92"/>
      <c r="I66" s="22"/>
      <c r="J66" s="67"/>
    </row>
    <row r="67" spans="2:10" ht="20.100000000000001" customHeight="1">
      <c r="B67" s="92"/>
      <c r="C67" s="22"/>
      <c r="D67" s="92"/>
      <c r="E67" s="22"/>
      <c r="F67" s="92"/>
      <c r="G67" s="22"/>
      <c r="H67" s="92"/>
      <c r="I67" s="22"/>
      <c r="J67" s="67"/>
    </row>
    <row r="68" spans="2:10" ht="20.100000000000001" customHeight="1">
      <c r="B68" s="92"/>
      <c r="C68" s="22"/>
      <c r="D68" s="92"/>
      <c r="E68" s="22"/>
      <c r="F68" s="92"/>
      <c r="G68" s="22"/>
      <c r="H68" s="92"/>
      <c r="I68" s="22"/>
      <c r="J68" s="67"/>
    </row>
    <row r="69" spans="2:10" ht="20.100000000000001" customHeight="1">
      <c r="B69" s="92"/>
      <c r="C69" s="22"/>
      <c r="D69" s="92"/>
      <c r="E69" s="22"/>
      <c r="F69" s="92"/>
      <c r="G69" s="22"/>
      <c r="H69" s="92"/>
      <c r="I69" s="22"/>
      <c r="J69" s="67"/>
    </row>
    <row r="70" spans="2:10" ht="20.100000000000001" customHeight="1">
      <c r="B70" s="92"/>
      <c r="C70" s="22"/>
      <c r="D70" s="92"/>
      <c r="E70" s="22"/>
      <c r="F70" s="92"/>
      <c r="G70" s="22"/>
      <c r="H70" s="92"/>
      <c r="I70" s="22"/>
      <c r="J70" s="67"/>
    </row>
    <row r="71" spans="2:10" ht="20.100000000000001" customHeight="1">
      <c r="B71" s="92"/>
      <c r="C71" s="22"/>
      <c r="D71" s="92"/>
      <c r="E71" s="22"/>
      <c r="F71" s="92"/>
      <c r="G71" s="22"/>
      <c r="H71" s="92"/>
      <c r="I71" s="22"/>
      <c r="J71" s="67"/>
    </row>
    <row r="72" spans="2:10" ht="20.100000000000001" customHeight="1">
      <c r="B72" s="92"/>
      <c r="C72" s="22"/>
      <c r="D72" s="92"/>
      <c r="E72" s="22"/>
      <c r="F72" s="92"/>
      <c r="G72" s="22"/>
      <c r="H72" s="92"/>
      <c r="I72" s="22"/>
      <c r="J72" s="67"/>
    </row>
    <row r="73" spans="2:10" ht="20.100000000000001" customHeight="1">
      <c r="B73" s="92"/>
      <c r="C73" s="22"/>
      <c r="D73" s="92"/>
      <c r="E73" s="22"/>
      <c r="F73" s="92"/>
      <c r="G73" s="22"/>
      <c r="H73" s="92"/>
      <c r="I73" s="22"/>
      <c r="J73" s="67"/>
    </row>
    <row r="74" spans="2:10" ht="20.100000000000001" customHeight="1">
      <c r="B74" s="92"/>
      <c r="C74" s="22"/>
      <c r="D74" s="92"/>
      <c r="E74" s="22"/>
      <c r="F74" s="92"/>
      <c r="G74" s="22"/>
      <c r="H74" s="92"/>
      <c r="I74" s="22"/>
      <c r="J74" s="67"/>
    </row>
    <row r="75" spans="2:10" ht="20.100000000000001" customHeight="1">
      <c r="B75" s="92"/>
      <c r="C75" s="22"/>
      <c r="D75" s="92"/>
      <c r="E75" s="22"/>
      <c r="F75" s="92"/>
      <c r="G75" s="22"/>
      <c r="H75" s="92"/>
      <c r="I75" s="22"/>
      <c r="J75" s="67"/>
    </row>
    <row r="76" spans="2:10" ht="20.100000000000001" customHeight="1">
      <c r="B76" s="92"/>
      <c r="C76" s="22"/>
      <c r="D76" s="92"/>
      <c r="E76" s="22"/>
      <c r="F76" s="92"/>
      <c r="G76" s="22"/>
      <c r="H76" s="92"/>
      <c r="I76" s="22"/>
      <c r="J76" s="67"/>
    </row>
    <row r="77" spans="2:10" ht="20.100000000000001" customHeight="1">
      <c r="B77" s="92"/>
      <c r="C77" s="22"/>
      <c r="D77" s="92"/>
      <c r="E77" s="22"/>
      <c r="F77" s="92"/>
      <c r="G77" s="22"/>
      <c r="H77" s="92"/>
      <c r="I77" s="22"/>
      <c r="J77" s="67"/>
    </row>
    <row r="78" spans="2:10" ht="20.100000000000001" customHeight="1">
      <c r="B78" s="92"/>
      <c r="C78" s="22"/>
      <c r="D78" s="92"/>
      <c r="E78" s="22"/>
      <c r="F78" s="92"/>
      <c r="G78" s="22"/>
      <c r="H78" s="92"/>
      <c r="I78" s="22"/>
      <c r="J78" s="67"/>
    </row>
    <row r="79" spans="2:10" ht="20.100000000000001" customHeight="1">
      <c r="B79" s="92"/>
      <c r="C79" s="22"/>
      <c r="D79" s="92"/>
      <c r="E79" s="22"/>
      <c r="F79" s="92"/>
      <c r="G79" s="22"/>
      <c r="H79" s="92"/>
      <c r="I79" s="22"/>
      <c r="J79" s="67"/>
    </row>
    <row r="80" spans="2:10" ht="20.100000000000001" customHeight="1">
      <c r="B80" s="92"/>
      <c r="C80" s="22"/>
      <c r="D80" s="92"/>
      <c r="E80" s="22"/>
      <c r="F80" s="92"/>
      <c r="G80" s="22"/>
      <c r="H80" s="92"/>
      <c r="I80" s="22"/>
      <c r="J80" s="67"/>
    </row>
    <row r="81" spans="2:10" ht="20.100000000000001" customHeight="1">
      <c r="B81" s="92"/>
      <c r="C81" s="22"/>
      <c r="D81" s="92"/>
      <c r="E81" s="22"/>
      <c r="F81" s="92"/>
      <c r="G81" s="22"/>
      <c r="H81" s="92"/>
      <c r="I81" s="22"/>
      <c r="J81" s="67"/>
    </row>
    <row r="82" spans="2:10" ht="8.1" customHeight="1">
      <c r="B82" s="67"/>
      <c r="C82" s="67"/>
      <c r="D82" s="67"/>
      <c r="E82" s="67"/>
      <c r="F82" s="67"/>
      <c r="G82" s="67"/>
      <c r="H82" s="67"/>
      <c r="I82" s="67"/>
      <c r="J82" s="67"/>
    </row>
    <row r="83" spans="2:10" ht="8.1" customHeight="1"/>
    <row r="84" spans="2:10">
      <c r="B84" s="91"/>
      <c r="D84" s="91"/>
    </row>
    <row r="85" spans="2:10" ht="8.1" customHeight="1">
      <c r="B85" s="67"/>
      <c r="C85" s="67"/>
      <c r="D85" s="67"/>
      <c r="E85" s="67"/>
      <c r="F85" s="67"/>
      <c r="G85" s="67"/>
      <c r="H85" s="67"/>
      <c r="I85" s="67"/>
      <c r="J85" s="67"/>
    </row>
    <row r="86" spans="2:10" ht="20.100000000000001" customHeight="1">
      <c r="B86" s="92"/>
      <c r="C86" s="22"/>
      <c r="D86" s="92"/>
      <c r="E86" s="22"/>
      <c r="F86" s="92"/>
      <c r="G86" s="22"/>
      <c r="H86" s="92"/>
      <c r="I86" s="22"/>
      <c r="J86" s="67"/>
    </row>
    <row r="87" spans="2:10" ht="20.100000000000001" customHeight="1">
      <c r="B87" s="92"/>
      <c r="C87" s="22"/>
      <c r="D87" s="92"/>
      <c r="E87" s="22"/>
      <c r="F87" s="92"/>
      <c r="G87" s="22"/>
      <c r="H87" s="92"/>
      <c r="I87" s="22"/>
      <c r="J87" s="67"/>
    </row>
    <row r="88" spans="2:10" ht="20.100000000000001" customHeight="1">
      <c r="B88" s="92"/>
      <c r="C88" s="22"/>
      <c r="D88" s="92"/>
      <c r="E88" s="22"/>
      <c r="F88" s="92"/>
      <c r="G88" s="22"/>
      <c r="H88" s="92"/>
      <c r="I88" s="22"/>
      <c r="J88" s="67"/>
    </row>
    <row r="89" spans="2:10" ht="20.100000000000001" customHeight="1">
      <c r="B89" s="92"/>
      <c r="C89" s="22"/>
      <c r="D89" s="92"/>
      <c r="E89" s="22"/>
      <c r="F89" s="92"/>
      <c r="G89" s="22"/>
      <c r="H89" s="92"/>
      <c r="I89" s="22"/>
      <c r="J89" s="67"/>
    </row>
    <row r="90" spans="2:10" ht="20.100000000000001" customHeight="1">
      <c r="B90" s="92"/>
      <c r="C90" s="22"/>
      <c r="D90" s="92"/>
      <c r="E90" s="22"/>
      <c r="F90" s="92"/>
      <c r="G90" s="22"/>
      <c r="H90" s="92"/>
      <c r="I90" s="22"/>
      <c r="J90" s="67"/>
    </row>
    <row r="91" spans="2:10" ht="20.100000000000001" customHeight="1">
      <c r="B91" s="92"/>
      <c r="C91" s="22"/>
      <c r="D91" s="92"/>
      <c r="E91" s="22"/>
      <c r="F91" s="92"/>
      <c r="G91" s="22"/>
      <c r="H91" s="92"/>
      <c r="I91" s="22"/>
      <c r="J91" s="67"/>
    </row>
    <row r="92" spans="2:10" ht="20.100000000000001" customHeight="1">
      <c r="B92" s="92"/>
      <c r="C92" s="22"/>
      <c r="D92" s="92"/>
      <c r="E92" s="22"/>
      <c r="F92" s="92"/>
      <c r="G92" s="22"/>
      <c r="H92" s="92"/>
      <c r="I92" s="22"/>
      <c r="J92" s="67"/>
    </row>
    <row r="93" spans="2:10" ht="20.100000000000001" customHeight="1">
      <c r="B93" s="92"/>
      <c r="C93" s="22"/>
      <c r="D93" s="92"/>
      <c r="E93" s="22"/>
      <c r="F93" s="92"/>
      <c r="G93" s="22"/>
      <c r="H93" s="92"/>
      <c r="I93" s="22"/>
      <c r="J93" s="67"/>
    </row>
    <row r="94" spans="2:10" ht="20.100000000000001" customHeight="1">
      <c r="B94" s="92"/>
      <c r="C94" s="22"/>
      <c r="D94" s="92"/>
      <c r="E94" s="22"/>
      <c r="F94" s="92"/>
      <c r="G94" s="22"/>
      <c r="H94" s="92"/>
      <c r="I94" s="22"/>
      <c r="J94" s="67"/>
    </row>
    <row r="95" spans="2:10" ht="20.100000000000001" customHeight="1">
      <c r="B95" s="92"/>
      <c r="C95" s="22"/>
      <c r="D95" s="92"/>
      <c r="E95" s="22"/>
      <c r="F95" s="92"/>
      <c r="G95" s="22"/>
      <c r="H95" s="92"/>
      <c r="I95" s="22"/>
      <c r="J95" s="67"/>
    </row>
    <row r="96" spans="2:10" ht="20.100000000000001" customHeight="1">
      <c r="B96" s="92"/>
      <c r="C96" s="22"/>
      <c r="D96" s="92"/>
      <c r="E96" s="22"/>
      <c r="F96" s="92"/>
      <c r="G96" s="22"/>
      <c r="H96" s="92"/>
      <c r="I96" s="22"/>
      <c r="J96" s="67"/>
    </row>
    <row r="97" spans="2:10" ht="20.100000000000001" customHeight="1">
      <c r="B97" s="92"/>
      <c r="C97" s="22"/>
      <c r="D97" s="92"/>
      <c r="E97" s="22"/>
      <c r="F97" s="92"/>
      <c r="G97" s="22"/>
      <c r="H97" s="92"/>
      <c r="I97" s="22"/>
      <c r="J97" s="67"/>
    </row>
    <row r="98" spans="2:10" ht="20.100000000000001" customHeight="1">
      <c r="B98" s="92"/>
      <c r="C98" s="22"/>
      <c r="D98" s="92"/>
      <c r="E98" s="22"/>
      <c r="F98" s="92"/>
      <c r="G98" s="22"/>
      <c r="H98" s="92"/>
      <c r="I98" s="22"/>
      <c r="J98" s="67"/>
    </row>
    <row r="99" spans="2:10" ht="20.100000000000001" customHeight="1">
      <c r="B99" s="92"/>
      <c r="C99" s="22"/>
      <c r="D99" s="92"/>
      <c r="E99" s="22"/>
      <c r="F99" s="92"/>
      <c r="G99" s="22"/>
      <c r="H99" s="92"/>
      <c r="I99" s="22"/>
      <c r="J99" s="67"/>
    </row>
    <row r="100" spans="2:10" ht="20.100000000000001" customHeight="1">
      <c r="B100" s="92"/>
      <c r="C100" s="22"/>
      <c r="D100" s="92"/>
      <c r="E100" s="22"/>
      <c r="F100" s="92"/>
      <c r="G100" s="22"/>
      <c r="H100" s="92"/>
      <c r="I100" s="22"/>
      <c r="J100" s="67"/>
    </row>
    <row r="101" spans="2:10" ht="20.100000000000001" customHeight="1">
      <c r="B101" s="92"/>
      <c r="C101" s="22"/>
      <c r="D101" s="92"/>
      <c r="E101" s="22"/>
      <c r="F101" s="92"/>
      <c r="G101" s="22"/>
      <c r="H101" s="92"/>
      <c r="I101" s="22"/>
      <c r="J101" s="67"/>
    </row>
    <row r="102" spans="2:10" ht="20.100000000000001" customHeight="1">
      <c r="B102" s="92"/>
      <c r="C102" s="22"/>
      <c r="D102" s="92"/>
      <c r="E102" s="22"/>
      <c r="F102" s="92"/>
      <c r="G102" s="22"/>
      <c r="H102" s="92"/>
      <c r="I102" s="22"/>
      <c r="J102" s="67"/>
    </row>
    <row r="103" spans="2:10" ht="20.100000000000001" customHeight="1">
      <c r="B103" s="92"/>
      <c r="C103" s="22"/>
      <c r="D103" s="92"/>
      <c r="E103" s="22"/>
      <c r="F103" s="92"/>
      <c r="G103" s="22"/>
      <c r="H103" s="92"/>
      <c r="I103" s="22"/>
      <c r="J103" s="67"/>
    </row>
    <row r="104" spans="2:10" ht="20.100000000000001" customHeight="1">
      <c r="B104" s="92"/>
      <c r="C104" s="22"/>
      <c r="D104" s="92"/>
      <c r="E104" s="22"/>
      <c r="F104" s="92"/>
      <c r="G104" s="22"/>
      <c r="H104" s="92"/>
      <c r="I104" s="22"/>
      <c r="J104" s="67"/>
    </row>
    <row r="105" spans="2:10" ht="20.100000000000001" customHeight="1">
      <c r="B105" s="92"/>
      <c r="C105" s="22"/>
      <c r="D105" s="92"/>
      <c r="E105" s="22"/>
      <c r="F105" s="92"/>
      <c r="G105" s="22"/>
      <c r="H105" s="92"/>
      <c r="I105" s="22"/>
      <c r="J105" s="67"/>
    </row>
    <row r="106" spans="2:10" ht="20.100000000000001" customHeight="1">
      <c r="B106" s="92"/>
      <c r="C106" s="22"/>
      <c r="D106" s="92"/>
      <c r="E106" s="22"/>
      <c r="F106" s="92"/>
      <c r="G106" s="22"/>
      <c r="H106" s="92"/>
      <c r="I106" s="22"/>
      <c r="J106" s="67"/>
    </row>
    <row r="107" spans="2:10" ht="20.100000000000001" customHeight="1">
      <c r="B107" s="92"/>
      <c r="C107" s="22"/>
      <c r="D107" s="92"/>
      <c r="E107" s="22"/>
      <c r="F107" s="92"/>
      <c r="G107" s="22"/>
      <c r="H107" s="92"/>
      <c r="I107" s="22"/>
      <c r="J107" s="67"/>
    </row>
    <row r="108" spans="2:10" ht="20.100000000000001" customHeight="1">
      <c r="B108" s="92"/>
      <c r="C108" s="22"/>
      <c r="D108" s="92"/>
      <c r="E108" s="22"/>
      <c r="F108" s="92"/>
      <c r="G108" s="22"/>
      <c r="H108" s="92"/>
      <c r="I108" s="22"/>
      <c r="J108" s="67"/>
    </row>
    <row r="109" spans="2:10" ht="20.100000000000001" customHeight="1">
      <c r="B109" s="92"/>
      <c r="C109" s="22"/>
      <c r="D109" s="92"/>
      <c r="E109" s="22"/>
      <c r="F109" s="92"/>
      <c r="G109" s="22"/>
      <c r="H109" s="92"/>
      <c r="I109" s="22"/>
      <c r="J109" s="67"/>
    </row>
    <row r="110" spans="2:10" ht="20.100000000000001" customHeight="1">
      <c r="B110" s="92"/>
      <c r="C110" s="22"/>
      <c r="D110" s="92"/>
      <c r="E110" s="22"/>
      <c r="F110" s="92"/>
      <c r="G110" s="22"/>
      <c r="H110" s="92"/>
      <c r="I110" s="22"/>
      <c r="J110" s="67"/>
    </row>
    <row r="111" spans="2:10" ht="20.100000000000001" customHeight="1">
      <c r="B111" s="92"/>
      <c r="C111" s="22"/>
      <c r="D111" s="92"/>
      <c r="E111" s="22"/>
      <c r="F111" s="92"/>
      <c r="G111" s="22"/>
      <c r="H111" s="92"/>
      <c r="I111" s="22"/>
      <c r="J111" s="67"/>
    </row>
    <row r="112" spans="2:10" ht="20.100000000000001" customHeight="1">
      <c r="B112" s="92"/>
      <c r="C112" s="22"/>
      <c r="D112" s="92"/>
      <c r="E112" s="22"/>
      <c r="F112" s="92"/>
      <c r="G112" s="22"/>
      <c r="H112" s="92"/>
      <c r="I112" s="22"/>
      <c r="J112" s="67"/>
    </row>
    <row r="113" spans="2:10" ht="20.100000000000001" customHeight="1">
      <c r="B113" s="92"/>
      <c r="C113" s="22"/>
      <c r="D113" s="92"/>
      <c r="E113" s="22"/>
      <c r="F113" s="92"/>
      <c r="G113" s="22"/>
      <c r="H113" s="92"/>
      <c r="I113" s="22"/>
      <c r="J113" s="67"/>
    </row>
    <row r="114" spans="2:10" ht="20.100000000000001" customHeight="1">
      <c r="B114" s="92"/>
      <c r="C114" s="22"/>
      <c r="D114" s="92"/>
      <c r="E114" s="22"/>
      <c r="F114" s="92"/>
      <c r="G114" s="22"/>
      <c r="H114" s="92"/>
      <c r="I114" s="22"/>
      <c r="J114" s="67"/>
    </row>
    <row r="115" spans="2:10" ht="20.100000000000001" customHeight="1">
      <c r="B115" s="92"/>
      <c r="C115" s="22"/>
      <c r="D115" s="92"/>
      <c r="E115" s="22"/>
      <c r="F115" s="92"/>
      <c r="G115" s="22"/>
      <c r="H115" s="92"/>
      <c r="I115" s="22"/>
      <c r="J115" s="67"/>
    </row>
    <row r="116" spans="2:10" ht="20.100000000000001" customHeight="1">
      <c r="B116" s="92"/>
      <c r="C116" s="22"/>
      <c r="D116" s="92"/>
      <c r="E116" s="22"/>
      <c r="F116" s="92"/>
      <c r="G116" s="22"/>
      <c r="H116" s="92"/>
      <c r="I116" s="22"/>
      <c r="J116" s="67"/>
    </row>
    <row r="117" spans="2:10" ht="20.100000000000001" customHeight="1">
      <c r="B117" s="92"/>
      <c r="C117" s="22"/>
      <c r="D117" s="92"/>
      <c r="E117" s="22"/>
      <c r="F117" s="92"/>
      <c r="G117" s="22"/>
      <c r="H117" s="92"/>
      <c r="I117" s="22"/>
      <c r="J117" s="67"/>
    </row>
    <row r="118" spans="2:10" ht="20.100000000000001" customHeight="1">
      <c r="B118" s="92"/>
      <c r="C118" s="22"/>
      <c r="D118" s="92"/>
      <c r="E118" s="22"/>
      <c r="F118" s="92"/>
      <c r="G118" s="22"/>
      <c r="H118" s="92"/>
      <c r="I118" s="22"/>
      <c r="J118" s="67"/>
    </row>
    <row r="119" spans="2:10" ht="20.100000000000001" customHeight="1">
      <c r="B119" s="92"/>
      <c r="C119" s="22"/>
      <c r="D119" s="92"/>
      <c r="E119" s="22"/>
      <c r="F119" s="92"/>
      <c r="G119" s="22"/>
      <c r="H119" s="92"/>
      <c r="I119" s="22"/>
      <c r="J119" s="67"/>
    </row>
    <row r="120" spans="2:10" ht="20.100000000000001" customHeight="1">
      <c r="B120" s="92"/>
      <c r="C120" s="22"/>
      <c r="D120" s="92"/>
      <c r="E120" s="22"/>
      <c r="F120" s="92"/>
      <c r="G120" s="22"/>
      <c r="H120" s="92"/>
      <c r="I120" s="22"/>
      <c r="J120" s="67"/>
    </row>
    <row r="121" spans="2:10" ht="8.1" customHeight="1">
      <c r="B121" s="67"/>
      <c r="C121" s="67"/>
      <c r="D121" s="67"/>
      <c r="E121" s="67"/>
      <c r="F121" s="67"/>
      <c r="G121" s="67"/>
      <c r="H121" s="67"/>
      <c r="I121" s="67"/>
      <c r="J121" s="67"/>
    </row>
    <row r="122" spans="2:10" ht="8.1" customHeight="1"/>
  </sheetData>
  <mergeCells count="35">
    <mergeCell ref="B40:C40"/>
    <mergeCell ref="B39:C39"/>
    <mergeCell ref="B38:C38"/>
    <mergeCell ref="B36:S36"/>
    <mergeCell ref="P28:S28"/>
    <mergeCell ref="C28:I28"/>
    <mergeCell ref="C19:F19"/>
    <mergeCell ref="H19:I19"/>
    <mergeCell ref="M19:N19"/>
    <mergeCell ref="P19:S19"/>
    <mergeCell ref="C22:F22"/>
    <mergeCell ref="P22:S22"/>
    <mergeCell ref="A9:C9"/>
    <mergeCell ref="D9:U9"/>
    <mergeCell ref="C15:F15"/>
    <mergeCell ref="P15:S15"/>
    <mergeCell ref="C17:F17"/>
    <mergeCell ref="H17:I17"/>
    <mergeCell ref="M17:N17"/>
    <mergeCell ref="P17:S17"/>
    <mergeCell ref="M15:N15"/>
    <mergeCell ref="H15:I15"/>
    <mergeCell ref="D5:H5"/>
    <mergeCell ref="D7:I7"/>
    <mergeCell ref="D8:I8"/>
    <mergeCell ref="A7:C7"/>
    <mergeCell ref="A1:U1"/>
    <mergeCell ref="A3:C3"/>
    <mergeCell ref="D3:N3"/>
    <mergeCell ref="O3:Q3"/>
    <mergeCell ref="R3:U3"/>
    <mergeCell ref="A5:C5"/>
    <mergeCell ref="A6:C6"/>
    <mergeCell ref="D6:U6"/>
    <mergeCell ref="A8:C8"/>
  </mergeCells>
  <phoneticPr fontId="4"/>
  <dataValidations count="1">
    <dataValidation allowBlank="1" showInputMessage="1" showErrorMessage="1" sqref="H17:I17 J7:N8 D7:D10 C44:C45 M17:N17 P19:T19 H15:I15 H19:I19 A44 B43 D4:D5 M19:N19 P17:T17 P15:T15 M15:N15 O22:T22 S30:T31 P28:T28 S23:T24" xr:uid="{E8AB4CC4-820E-4BA3-A170-C518A283EC2A}"/>
  </dataValidations>
  <hyperlinks>
    <hyperlink ref="E38" r:id="rId1" xr:uid="{613A98B8-0865-41DB-A67B-FF8046E45C21}"/>
  </hyperlinks>
  <printOptions horizontalCentered="1"/>
  <pageMargins left="0.19685039370078741" right="0.19685039370078741" top="0.19685039370078741" bottom="0.19685039370078741" header="0.19685039370078741" footer="0"/>
  <pageSetup paperSize="9" orientation="portrait" r:id="rId2"/>
  <headerFooter alignWithMargins="0"/>
  <rowBreaks count="2" manualBreakCount="2">
    <brk id="24" max="19" man="1"/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3ED6E-7E68-4E5B-A263-51548802CBA8}">
  <sheetPr codeName="Sheet2"/>
  <dimension ref="A1:I57"/>
  <sheetViews>
    <sheetView showGridLines="0" zoomScale="150" zoomScaleNormal="150" workbookViewId="0">
      <selection sqref="A1:G1"/>
    </sheetView>
  </sheetViews>
  <sheetFormatPr defaultColWidth="9" defaultRowHeight="19.95" customHeight="1"/>
  <cols>
    <col min="1" max="1" width="4" style="1" customWidth="1"/>
    <col min="2" max="2" width="11.09765625" style="2" customWidth="1"/>
    <col min="3" max="3" width="13.59765625" style="2" customWidth="1"/>
    <col min="4" max="4" width="5.09765625" style="1" customWidth="1"/>
    <col min="5" max="5" width="6.69921875" style="1" customWidth="1"/>
    <col min="6" max="6" width="23.69921875" style="2" customWidth="1"/>
    <col min="7" max="7" width="20.19921875" style="2" customWidth="1"/>
    <col min="8" max="8" width="46.19921875" style="2" customWidth="1"/>
    <col min="9" max="16384" width="9" style="2"/>
  </cols>
  <sheetData>
    <row r="1" spans="1:9" ht="19.95" customHeight="1">
      <c r="A1" s="180" t="s">
        <v>69</v>
      </c>
      <c r="B1" s="180"/>
      <c r="C1" s="180"/>
      <c r="D1" s="180"/>
      <c r="E1" s="180"/>
      <c r="F1" s="180"/>
      <c r="G1" s="180"/>
      <c r="I1" s="3" t="s">
        <v>0</v>
      </c>
    </row>
    <row r="2" spans="1:9" ht="19.95" customHeight="1" thickBot="1">
      <c r="H2" s="1"/>
      <c r="I2" s="3" t="s">
        <v>1</v>
      </c>
    </row>
    <row r="3" spans="1:9" ht="19.95" customHeight="1" thickBot="1">
      <c r="B3" s="98" t="s">
        <v>48</v>
      </c>
      <c r="C3" s="181" t="str">
        <f>IF(個人申込書!D3="","",個人申込書!D3)</f>
        <v/>
      </c>
      <c r="D3" s="182"/>
      <c r="E3" s="183"/>
      <c r="H3" s="1"/>
      <c r="I3" s="3" t="s">
        <v>2</v>
      </c>
    </row>
    <row r="4" spans="1:9" ht="19.95" customHeight="1">
      <c r="H4" s="1"/>
      <c r="I4" s="3" t="s">
        <v>3</v>
      </c>
    </row>
    <row r="5" spans="1:9" ht="19.95" customHeight="1" thickBot="1">
      <c r="H5" s="1"/>
      <c r="I5" s="3" t="s">
        <v>4</v>
      </c>
    </row>
    <row r="6" spans="1:9" ht="19.95" customHeight="1" thickBot="1">
      <c r="B6" s="99" t="s">
        <v>59</v>
      </c>
      <c r="D6" s="184"/>
      <c r="E6" s="185"/>
      <c r="H6" s="1"/>
      <c r="I6" s="3" t="s">
        <v>5</v>
      </c>
    </row>
    <row r="7" spans="1:9" ht="19.95" customHeight="1">
      <c r="A7" s="5"/>
      <c r="B7" s="2" t="s">
        <v>49</v>
      </c>
      <c r="H7" s="1"/>
      <c r="I7" s="3" t="s">
        <v>6</v>
      </c>
    </row>
    <row r="8" spans="1:9" ht="19.95" customHeight="1">
      <c r="A8" s="5"/>
      <c r="I8" s="3" t="s">
        <v>7</v>
      </c>
    </row>
    <row r="9" spans="1:9" ht="19.95" customHeight="1" thickBot="1">
      <c r="A9" s="4" t="s">
        <v>50</v>
      </c>
      <c r="I9" s="3" t="s">
        <v>8</v>
      </c>
    </row>
    <row r="10" spans="1:9" ht="29.4" thickBot="1">
      <c r="A10" s="6" t="s">
        <v>9</v>
      </c>
      <c r="B10" s="7" t="s">
        <v>10</v>
      </c>
      <c r="C10" s="7" t="s">
        <v>11</v>
      </c>
      <c r="D10" s="102" t="s">
        <v>12</v>
      </c>
      <c r="E10" s="102" t="s">
        <v>51</v>
      </c>
      <c r="F10" s="7" t="s">
        <v>13</v>
      </c>
      <c r="G10" s="8" t="s">
        <v>14</v>
      </c>
      <c r="I10" s="3" t="s">
        <v>15</v>
      </c>
    </row>
    <row r="11" spans="1:9" ht="19.95" customHeight="1">
      <c r="A11" s="96">
        <v>1</v>
      </c>
      <c r="B11" s="105"/>
      <c r="C11" s="105"/>
      <c r="D11" s="97"/>
      <c r="E11" s="10"/>
      <c r="F11" s="105"/>
      <c r="G11" s="106"/>
      <c r="I11" s="3" t="s">
        <v>16</v>
      </c>
    </row>
    <row r="12" spans="1:9" ht="19.95" customHeight="1">
      <c r="A12" s="11">
        <v>2</v>
      </c>
      <c r="B12" s="12"/>
      <c r="C12" s="12"/>
      <c r="D12" s="13"/>
      <c r="E12" s="10"/>
      <c r="F12" s="9"/>
      <c r="G12" s="95"/>
      <c r="I12" s="3" t="s">
        <v>17</v>
      </c>
    </row>
    <row r="13" spans="1:9" ht="19.95" customHeight="1">
      <c r="A13" s="11">
        <v>3</v>
      </c>
      <c r="B13" s="12"/>
      <c r="C13" s="12"/>
      <c r="D13" s="13"/>
      <c r="E13" s="10"/>
      <c r="F13" s="9"/>
      <c r="G13" s="14"/>
      <c r="I13" s="3" t="s">
        <v>18</v>
      </c>
    </row>
    <row r="14" spans="1:9" ht="19.95" customHeight="1">
      <c r="A14" s="11">
        <v>4</v>
      </c>
      <c r="B14" s="12"/>
      <c r="C14" s="12"/>
      <c r="D14" s="13"/>
      <c r="E14" s="10"/>
      <c r="F14" s="9"/>
      <c r="G14" s="14"/>
      <c r="I14" s="3" t="s">
        <v>19</v>
      </c>
    </row>
    <row r="15" spans="1:9" ht="19.95" customHeight="1" thickBot="1">
      <c r="A15" s="16">
        <v>5</v>
      </c>
      <c r="B15" s="17"/>
      <c r="C15" s="17"/>
      <c r="D15" s="18"/>
      <c r="E15" s="18"/>
      <c r="F15" s="101"/>
      <c r="G15" s="19"/>
      <c r="I15" s="3" t="s">
        <v>20</v>
      </c>
    </row>
    <row r="16" spans="1:9" ht="19.95" customHeight="1">
      <c r="A16" s="103"/>
      <c r="B16" s="104"/>
      <c r="C16" s="104"/>
      <c r="D16" s="103"/>
      <c r="E16" s="103"/>
      <c r="F16" s="104"/>
      <c r="I16" s="3" t="s">
        <v>21</v>
      </c>
    </row>
    <row r="17" spans="1:9" ht="19.95" customHeight="1">
      <c r="A17" s="4" t="s">
        <v>25</v>
      </c>
      <c r="I17" s="2" t="s">
        <v>22</v>
      </c>
    </row>
    <row r="18" spans="1:9" ht="19.95" customHeight="1">
      <c r="A18" s="4" t="s">
        <v>53</v>
      </c>
      <c r="I18" s="2" t="s">
        <v>23</v>
      </c>
    </row>
    <row r="19" spans="1:9" ht="19.95" customHeight="1">
      <c r="A19" s="4" t="s">
        <v>54</v>
      </c>
      <c r="I19" s="3" t="s">
        <v>24</v>
      </c>
    </row>
    <row r="20" spans="1:9" ht="19.95" customHeight="1">
      <c r="I20" s="3"/>
    </row>
    <row r="21" spans="1:9" ht="19.95" customHeight="1">
      <c r="I21" s="3"/>
    </row>
    <row r="25" spans="1:9" ht="19.95" customHeight="1">
      <c r="I25" s="15"/>
    </row>
    <row r="26" spans="1:9" ht="19.95" customHeight="1">
      <c r="I26" s="15"/>
    </row>
    <row r="27" spans="1:9" ht="19.95" customHeight="1">
      <c r="I27" s="15"/>
    </row>
    <row r="28" spans="1:9" ht="19.95" customHeight="1">
      <c r="I28" s="15"/>
    </row>
    <row r="30" spans="1:9" ht="19.95" customHeight="1">
      <c r="B30" s="3"/>
    </row>
    <row r="31" spans="1:9" ht="19.95" customHeight="1">
      <c r="B31" s="3"/>
    </row>
    <row r="32" spans="1:9" ht="19.95" customHeight="1">
      <c r="B32" s="3"/>
    </row>
    <row r="33" spans="2:2" ht="19.95" customHeight="1">
      <c r="B33" s="3"/>
    </row>
    <row r="34" spans="2:2" ht="19.95" customHeight="1">
      <c r="B34" s="3"/>
    </row>
    <row r="35" spans="2:2" ht="19.95" customHeight="1">
      <c r="B35" s="3"/>
    </row>
    <row r="36" spans="2:2" ht="19.95" customHeight="1">
      <c r="B36" s="3"/>
    </row>
    <row r="37" spans="2:2" ht="19.95" customHeight="1">
      <c r="B37" s="3"/>
    </row>
    <row r="38" spans="2:2" ht="19.95" customHeight="1">
      <c r="B38" s="3"/>
    </row>
    <row r="39" spans="2:2" ht="19.95" customHeight="1">
      <c r="B39" s="3"/>
    </row>
    <row r="40" spans="2:2" ht="19.95" customHeight="1">
      <c r="B40" s="3"/>
    </row>
    <row r="41" spans="2:2" ht="19.95" customHeight="1">
      <c r="B41" s="3"/>
    </row>
    <row r="42" spans="2:2" ht="19.95" customHeight="1">
      <c r="B42" s="3"/>
    </row>
    <row r="43" spans="2:2" ht="19.95" customHeight="1">
      <c r="B43" s="3"/>
    </row>
    <row r="44" spans="2:2" ht="19.95" customHeight="1">
      <c r="B44" s="3"/>
    </row>
    <row r="45" spans="2:2" ht="19.95" customHeight="1">
      <c r="B45" s="3"/>
    </row>
    <row r="46" spans="2:2" ht="19.95" customHeight="1">
      <c r="B46" s="3"/>
    </row>
    <row r="47" spans="2:2" ht="19.95" customHeight="1">
      <c r="B47" s="3"/>
    </row>
    <row r="48" spans="2:2" ht="19.95" customHeight="1">
      <c r="B48" s="3"/>
    </row>
    <row r="49" spans="2:2" ht="19.95" customHeight="1">
      <c r="B49" s="3"/>
    </row>
    <row r="54" spans="2:2" ht="19.95" customHeight="1">
      <c r="B54" s="15"/>
    </row>
    <row r="55" spans="2:2" ht="19.95" customHeight="1">
      <c r="B55" s="15"/>
    </row>
    <row r="56" spans="2:2" ht="19.95" customHeight="1">
      <c r="B56" s="15"/>
    </row>
    <row r="57" spans="2:2" ht="19.95" customHeight="1">
      <c r="B57" s="15"/>
    </row>
  </sheetData>
  <dataConsolidate/>
  <mergeCells count="3">
    <mergeCell ref="A1:G1"/>
    <mergeCell ref="C3:E3"/>
    <mergeCell ref="D6:E6"/>
  </mergeCells>
  <phoneticPr fontId="4"/>
  <dataValidations count="5">
    <dataValidation type="list" allowBlank="1" showInputMessage="1" showErrorMessage="1" sqref="E16" xr:uid="{9EDBA568-BBDF-460C-84F3-57C243D846CE}">
      <formula1>"X組,H組,G組,F組,E組,D組,C組,ジュニアB組,ジュニアA組"</formula1>
    </dataValidation>
    <dataValidation type="list" allowBlank="1" showInputMessage="1" showErrorMessage="1" sqref="D11:D16" xr:uid="{CA3C9E06-EE55-4C1F-8E1D-670BAD03F609}">
      <formula1>"男,女"</formula1>
    </dataValidation>
    <dataValidation type="list" allowBlank="1" showInputMessage="1" showErrorMessage="1" sqref="F11:F16" xr:uid="{CBACBC0F-DC90-4240-B53F-3654CEAB2E41}">
      <formula1>$I$1:$I$24</formula1>
    </dataValidation>
    <dataValidation type="list" allowBlank="1" showInputMessage="1" showErrorMessage="1" sqref="D6:E6" xr:uid="{FE1D4834-A814-4114-A001-FD3F5BB95D3F}">
      <formula1>"申請します,申請しません"</formula1>
    </dataValidation>
    <dataValidation type="list" allowBlank="1" showInputMessage="1" showErrorMessage="1" sqref="E11:E15" xr:uid="{DF6ACF3F-B440-4B72-A553-C9D531185D6D}">
      <formula1>"H組,G組,F組,E組,D組,C組,ジュニアB組,ジュニアA組"</formula1>
    </dataValidation>
  </dataValidations>
  <pageMargins left="0.75" right="0.75" top="1" bottom="1" header="0.51180555555555596" footer="0.51180555555555596"/>
  <pageSetup paperSize="9" scale="92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始めにお読みください！</vt:lpstr>
      <vt:lpstr>個人申込書</vt:lpstr>
      <vt:lpstr>個人戦申込</vt:lpstr>
      <vt:lpstr>個人申込書!Print_Area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Yoshinari Ichiki</dc:creator>
  <cp:lastModifiedBy>Yoshinari Ichiki</cp:lastModifiedBy>
  <dcterms:created xsi:type="dcterms:W3CDTF">2024-09-13T03:54:16Z</dcterms:created>
  <dcterms:modified xsi:type="dcterms:W3CDTF">2025-11-18T13:09:49Z</dcterms:modified>
</cp:coreProperties>
</file>